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lars\Downloads\"/>
    </mc:Choice>
  </mc:AlternateContent>
  <xr:revisionPtr revIDLastSave="0" documentId="13_ncr:1_{CA909470-63B0-45EE-9472-483DF5F20F28}" xr6:coauthVersionLast="4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er Week" sheetId="1" r:id="rId1"/>
    <sheet name="Per Month" sheetId="3" r:id="rId2"/>
  </sheets>
  <definedNames>
    <definedName name="_xlnm.Print_Area" localSheetId="1">'Per Month'!$A$1:$J$21</definedName>
    <definedName name="_xlnm.Print_Area" localSheetId="0">'Per Week'!$A$1:$J$21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E5" i="3"/>
  <c r="E6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7" i="1"/>
  <c r="J7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6" i="1"/>
  <c r="F5" i="1"/>
  <c r="J6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5" i="1"/>
  <c r="G21" i="3"/>
  <c r="E21" i="3"/>
  <c r="G20" i="3"/>
  <c r="E20" i="3"/>
  <c r="G19" i="3"/>
  <c r="E19" i="3"/>
  <c r="G18" i="3"/>
  <c r="E18" i="3"/>
  <c r="G17" i="3"/>
  <c r="E17" i="3"/>
  <c r="G16" i="3"/>
  <c r="E16" i="3"/>
  <c r="G15" i="3"/>
  <c r="E15" i="3"/>
  <c r="G14" i="3"/>
  <c r="E14" i="3"/>
  <c r="G13" i="3"/>
  <c r="E13" i="3"/>
  <c r="G12" i="3"/>
  <c r="E12" i="3"/>
  <c r="G11" i="3"/>
  <c r="E11" i="3"/>
  <c r="G10" i="3"/>
  <c r="E10" i="3"/>
  <c r="G9" i="3"/>
  <c r="E9" i="3"/>
  <c r="G8" i="3"/>
  <c r="J8" i="3" s="1"/>
  <c r="E8" i="3"/>
  <c r="G7" i="3"/>
  <c r="J7" i="3" s="1"/>
  <c r="E7" i="3"/>
  <c r="G6" i="3"/>
  <c r="G5" i="3"/>
  <c r="J5" i="3" s="1"/>
  <c r="E7" i="1"/>
  <c r="E5" i="1"/>
  <c r="J5" i="1" l="1"/>
  <c r="E6" i="1" l="1"/>
  <c r="J6" i="1" s="1"/>
  <c r="E8" i="1"/>
  <c r="E9" i="1"/>
  <c r="E10" i="1"/>
  <c r="E11" i="1"/>
  <c r="E12" i="1"/>
  <c r="E13" i="1"/>
  <c r="E14" i="1"/>
  <c r="E15" i="1"/>
  <c r="E16" i="1"/>
  <c r="E17" i="1"/>
  <c r="J17" i="1" s="1"/>
  <c r="E18" i="1"/>
  <c r="J18" i="1" s="1"/>
  <c r="E19" i="1"/>
  <c r="E20" i="1"/>
  <c r="J20" i="1" s="1"/>
  <c r="E21" i="1"/>
  <c r="J21" i="1" l="1"/>
  <c r="J15" i="1" l="1"/>
  <c r="J16" i="1"/>
  <c r="J14" i="1"/>
  <c r="J19" i="1"/>
  <c r="J8" i="1"/>
  <c r="J9" i="1"/>
  <c r="J10" i="1"/>
  <c r="J11" i="1"/>
  <c r="J12" i="1"/>
  <c r="J13" i="1"/>
</calcChain>
</file>

<file path=xl/sharedStrings.xml><?xml version="1.0" encoding="utf-8"?>
<sst xmlns="http://schemas.openxmlformats.org/spreadsheetml/2006/main" count="56" uniqueCount="15">
  <si>
    <t>Use this calculator for any service billed in 15 minute increments.  
Day Habilitation cannot have more than 23.079 hours/week and no more than 4800 total.
Service Start Date cannot be after Service End Date.</t>
  </si>
  <si>
    <t>Service Description</t>
  </si>
  <si>
    <t>Service Start Date</t>
  </si>
  <si>
    <t>Service End Date</t>
  </si>
  <si>
    <t>Hours / Week</t>
  </si>
  <si>
    <t>Days</t>
  </si>
  <si>
    <t>Calc Weeks</t>
  </si>
  <si>
    <t>Months</t>
  </si>
  <si>
    <t>Unit Value</t>
  </si>
  <si>
    <t>Unit</t>
  </si>
  <si>
    <t>TOTAL</t>
  </si>
  <si>
    <t>Minute</t>
  </si>
  <si>
    <t>Use this calculator for any service billed in 15 minute increments by month.  
Service Start Date cannot be after Service End Date.</t>
  </si>
  <si>
    <t>Hours/Month</t>
  </si>
  <si>
    <t>Calc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</si>
</sst>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ill="1" applyBorder="1"/>
    <xf numFmtId="0" fontId="0" fillId="0" borderId="0" xfId="0" applyFill="1" applyBorder="1"/>
    <xf numFmtId="0" fontId="2" fillId="0" borderId="0" xfId="0" applyFont="1"/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</xf>
    <xf numFmtId="1" fontId="3" fillId="7" borderId="1" xfId="0" applyNumberFormat="1" applyFont="1" applyFill="1" applyBorder="1" applyAlignment="1" applyProtection="1">
      <alignment horizontal="center"/>
    </xf>
    <xf numFmtId="1" fontId="4" fillId="6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1" fontId="4" fillId="4" borderId="1" xfId="0" applyNumberFormat="1" applyFont="1" applyFill="1" applyBorder="1" applyAlignment="1" applyProtection="1">
      <alignment horizontal="center" vertical="center"/>
    </xf>
    <xf numFmtId="1" fontId="4" fillId="7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4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14" fontId="4" fillId="2" borderId="1" xfId="0" applyNumberFormat="1" applyFont="1" applyFill="1" applyBorder="1" applyAlignment="1" applyProtection="1">
      <alignment vertical="center"/>
      <protection locked="0"/>
    </xf>
    <xf numFmtId="1" fontId="4" fillId="7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/>
    </xf>
    <xf numFmtId="0" fontId="2" fillId="8" borderId="1" xfId="0" applyFont="1" applyFill="1" applyBorder="1" applyAlignment="1" applyProtection="1">
      <alignment vertical="top" wrapText="1"/>
    </xf>
    <xf numFmtId="0" fontId="2" fillId="8" borderId="1" xfId="0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zoomScale="150" zoomScaleNormal="150" workbookViewId="0"/>
  </sheetViews>
  <sheetFormatPr defaultRowHeight="14.5" x14ac:dyDescent="0.35"/>
  <cols>
    <col min="1" max="1" width="26.54296875" style="5" customWidth="1"/>
    <col min="2" max="2" width="15.81640625" style="5" bestFit="1" customWidth="1"/>
    <col min="3" max="3" width="16" style="5" bestFit="1" customWidth="1"/>
    <col min="4" max="4" width="12.453125" style="5" bestFit="1" customWidth="1"/>
    <col min="5" max="5" width="10.453125" style="5" customWidth="1"/>
    <col min="6" max="6" width="11.1796875" style="5" customWidth="1"/>
    <col min="7" max="7" width="8.7265625" style="5" customWidth="1"/>
    <col min="8" max="8" width="10.1796875" style="5" customWidth="1"/>
    <col min="9" max="9" width="8.7265625" style="5" customWidth="1"/>
    <col min="10" max="10" width="9.1796875" style="5" customWidth="1"/>
    <col min="11" max="11" width="9.1796875" style="4" customWidth="1"/>
    <col min="12" max="12" width="15.81640625" bestFit="1" customWidth="1"/>
  </cols>
  <sheetData>
    <row r="1" spans="1:11" ht="15.65" customHeight="1" x14ac:dyDescent="0.35"/>
    <row r="2" spans="1:11" x14ac:dyDescent="0.35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ht="34" customHeight="1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x14ac:dyDescent="0.35">
      <c r="A4" s="6" t="s">
        <v>1</v>
      </c>
      <c r="B4" s="8" t="s">
        <v>2</v>
      </c>
      <c r="C4" s="8" t="s">
        <v>3</v>
      </c>
      <c r="D4" s="7" t="s">
        <v>4</v>
      </c>
      <c r="E4" s="8" t="s">
        <v>5</v>
      </c>
      <c r="F4" s="9" t="s">
        <v>6</v>
      </c>
      <c r="G4" s="8" t="s">
        <v>7</v>
      </c>
      <c r="H4" s="8" t="s">
        <v>8</v>
      </c>
      <c r="I4" s="8" t="s">
        <v>9</v>
      </c>
      <c r="J4" s="14" t="s">
        <v>10</v>
      </c>
      <c r="K4" s="2"/>
    </row>
    <row r="5" spans="1:11" x14ac:dyDescent="0.35">
      <c r="A5" s="21"/>
      <c r="B5" s="22"/>
      <c r="C5" s="22"/>
      <c r="D5" s="23"/>
      <c r="E5" s="19">
        <f>DATEDIF(B5,C5,"D")</f>
        <v>0</v>
      </c>
      <c r="F5" s="26">
        <f>DATEDIF(B5,C5, "D")/7</f>
        <v>0</v>
      </c>
      <c r="G5" s="27">
        <f>YEARFRAC(B5,C5)*12</f>
        <v>0</v>
      </c>
      <c r="H5" s="28">
        <v>15</v>
      </c>
      <c r="I5" s="28" t="s">
        <v>11</v>
      </c>
      <c r="J5" s="29">
        <f t="shared" ref="J5:J21" si="0">(D5*4*F5)</f>
        <v>0</v>
      </c>
      <c r="K5" s="3"/>
    </row>
    <row r="6" spans="1:11" x14ac:dyDescent="0.35">
      <c r="A6" s="21"/>
      <c r="B6" s="22"/>
      <c r="C6" s="22"/>
      <c r="D6" s="23"/>
      <c r="E6" s="19">
        <f t="shared" ref="E6:E21" si="1">DATEDIF(B6,C6,"D")</f>
        <v>0</v>
      </c>
      <c r="F6" s="26">
        <f t="shared" ref="F6:F21" si="2">DATEDIF(B6,C6, "D")/7</f>
        <v>0</v>
      </c>
      <c r="G6" s="27">
        <f t="shared" ref="G6:G21" si="3">YEARFRAC(B6,C6)*12</f>
        <v>0</v>
      </c>
      <c r="H6" s="28">
        <v>15</v>
      </c>
      <c r="I6" s="28" t="s">
        <v>11</v>
      </c>
      <c r="J6" s="29">
        <f t="shared" si="0"/>
        <v>0</v>
      </c>
      <c r="K6" s="3"/>
    </row>
    <row r="7" spans="1:11" x14ac:dyDescent="0.35">
      <c r="A7" s="21"/>
      <c r="B7" s="22"/>
      <c r="C7" s="22"/>
      <c r="D7" s="23"/>
      <c r="E7" s="19">
        <f t="shared" si="1"/>
        <v>0</v>
      </c>
      <c r="F7" s="26">
        <f t="shared" si="2"/>
        <v>0</v>
      </c>
      <c r="G7" s="27">
        <f t="shared" si="3"/>
        <v>0</v>
      </c>
      <c r="H7" s="28">
        <v>15</v>
      </c>
      <c r="I7" s="28" t="s">
        <v>11</v>
      </c>
      <c r="J7" s="29">
        <f t="shared" si="0"/>
        <v>0</v>
      </c>
      <c r="K7" s="3"/>
    </row>
    <row r="8" spans="1:11" x14ac:dyDescent="0.35">
      <c r="A8" s="21"/>
      <c r="B8" s="22"/>
      <c r="C8" s="22"/>
      <c r="D8" s="23"/>
      <c r="E8" s="19">
        <f t="shared" si="1"/>
        <v>0</v>
      </c>
      <c r="F8" s="26">
        <f t="shared" si="2"/>
        <v>0</v>
      </c>
      <c r="G8" s="27">
        <f t="shared" si="3"/>
        <v>0</v>
      </c>
      <c r="H8" s="28">
        <v>15</v>
      </c>
      <c r="I8" s="28" t="s">
        <v>11</v>
      </c>
      <c r="J8" s="29">
        <f t="shared" si="0"/>
        <v>0</v>
      </c>
      <c r="K8" s="3"/>
    </row>
    <row r="9" spans="1:11" x14ac:dyDescent="0.35">
      <c r="A9" s="24"/>
      <c r="B9" s="25"/>
      <c r="C9" s="25"/>
      <c r="D9" s="23"/>
      <c r="E9" s="19">
        <f t="shared" si="1"/>
        <v>0</v>
      </c>
      <c r="F9" s="26">
        <f t="shared" si="2"/>
        <v>0</v>
      </c>
      <c r="G9" s="27">
        <f t="shared" si="3"/>
        <v>0</v>
      </c>
      <c r="H9" s="28">
        <v>15</v>
      </c>
      <c r="I9" s="28" t="s">
        <v>11</v>
      </c>
      <c r="J9" s="29">
        <f t="shared" si="0"/>
        <v>0</v>
      </c>
      <c r="K9" s="3"/>
    </row>
    <row r="10" spans="1:11" x14ac:dyDescent="0.35">
      <c r="A10" s="24"/>
      <c r="B10" s="25"/>
      <c r="C10" s="25"/>
      <c r="D10" s="23"/>
      <c r="E10" s="19">
        <f t="shared" si="1"/>
        <v>0</v>
      </c>
      <c r="F10" s="26">
        <f t="shared" si="2"/>
        <v>0</v>
      </c>
      <c r="G10" s="27">
        <f t="shared" si="3"/>
        <v>0</v>
      </c>
      <c r="H10" s="28">
        <v>15</v>
      </c>
      <c r="I10" s="28" t="s">
        <v>11</v>
      </c>
      <c r="J10" s="29">
        <f t="shared" si="0"/>
        <v>0</v>
      </c>
      <c r="K10" s="3"/>
    </row>
    <row r="11" spans="1:11" x14ac:dyDescent="0.35">
      <c r="A11" s="24"/>
      <c r="B11" s="25"/>
      <c r="C11" s="25"/>
      <c r="D11" s="23"/>
      <c r="E11" s="19">
        <f t="shared" si="1"/>
        <v>0</v>
      </c>
      <c r="F11" s="26">
        <f t="shared" si="2"/>
        <v>0</v>
      </c>
      <c r="G11" s="27">
        <f t="shared" si="3"/>
        <v>0</v>
      </c>
      <c r="H11" s="28">
        <v>15</v>
      </c>
      <c r="I11" s="28" t="s">
        <v>11</v>
      </c>
      <c r="J11" s="29">
        <f t="shared" si="0"/>
        <v>0</v>
      </c>
      <c r="K11" s="3"/>
    </row>
    <row r="12" spans="1:11" x14ac:dyDescent="0.35">
      <c r="A12" s="24"/>
      <c r="B12" s="25"/>
      <c r="C12" s="25"/>
      <c r="D12" s="23"/>
      <c r="E12" s="19">
        <f t="shared" si="1"/>
        <v>0</v>
      </c>
      <c r="F12" s="26">
        <f t="shared" si="2"/>
        <v>0</v>
      </c>
      <c r="G12" s="27">
        <f t="shared" si="3"/>
        <v>0</v>
      </c>
      <c r="H12" s="28">
        <v>15</v>
      </c>
      <c r="I12" s="28" t="s">
        <v>11</v>
      </c>
      <c r="J12" s="29">
        <f t="shared" si="0"/>
        <v>0</v>
      </c>
      <c r="K12" s="3"/>
    </row>
    <row r="13" spans="1:11" x14ac:dyDescent="0.35">
      <c r="A13" s="24"/>
      <c r="B13" s="25"/>
      <c r="C13" s="25"/>
      <c r="D13" s="23"/>
      <c r="E13" s="19">
        <f t="shared" si="1"/>
        <v>0</v>
      </c>
      <c r="F13" s="26">
        <f t="shared" si="2"/>
        <v>0</v>
      </c>
      <c r="G13" s="27">
        <f t="shared" si="3"/>
        <v>0</v>
      </c>
      <c r="H13" s="28">
        <v>15</v>
      </c>
      <c r="I13" s="28" t="s">
        <v>11</v>
      </c>
      <c r="J13" s="29">
        <f t="shared" si="0"/>
        <v>0</v>
      </c>
      <c r="K13" s="3"/>
    </row>
    <row r="14" spans="1:11" x14ac:dyDescent="0.35">
      <c r="A14" s="24"/>
      <c r="B14" s="25"/>
      <c r="C14" s="25"/>
      <c r="D14" s="23"/>
      <c r="E14" s="19">
        <f t="shared" si="1"/>
        <v>0</v>
      </c>
      <c r="F14" s="26">
        <f t="shared" si="2"/>
        <v>0</v>
      </c>
      <c r="G14" s="27">
        <f t="shared" si="3"/>
        <v>0</v>
      </c>
      <c r="H14" s="28">
        <v>15</v>
      </c>
      <c r="I14" s="28" t="s">
        <v>11</v>
      </c>
      <c r="J14" s="29">
        <f t="shared" si="0"/>
        <v>0</v>
      </c>
      <c r="K14" s="3"/>
    </row>
    <row r="15" spans="1:11" x14ac:dyDescent="0.35">
      <c r="A15" s="24"/>
      <c r="B15" s="25"/>
      <c r="C15" s="25"/>
      <c r="D15" s="23"/>
      <c r="E15" s="19">
        <f t="shared" si="1"/>
        <v>0</v>
      </c>
      <c r="F15" s="26">
        <f t="shared" si="2"/>
        <v>0</v>
      </c>
      <c r="G15" s="27">
        <f t="shared" si="3"/>
        <v>0</v>
      </c>
      <c r="H15" s="28">
        <v>15</v>
      </c>
      <c r="I15" s="28" t="s">
        <v>11</v>
      </c>
      <c r="J15" s="29">
        <f t="shared" si="0"/>
        <v>0</v>
      </c>
      <c r="K15" s="3"/>
    </row>
    <row r="16" spans="1:11" x14ac:dyDescent="0.35">
      <c r="A16" s="24"/>
      <c r="B16" s="25"/>
      <c r="C16" s="25"/>
      <c r="D16" s="23"/>
      <c r="E16" s="19">
        <f t="shared" si="1"/>
        <v>0</v>
      </c>
      <c r="F16" s="26">
        <f t="shared" si="2"/>
        <v>0</v>
      </c>
      <c r="G16" s="27">
        <f t="shared" si="3"/>
        <v>0</v>
      </c>
      <c r="H16" s="28">
        <v>15</v>
      </c>
      <c r="I16" s="28" t="s">
        <v>11</v>
      </c>
      <c r="J16" s="29">
        <f t="shared" si="0"/>
        <v>0</v>
      </c>
      <c r="K16" s="3"/>
    </row>
    <row r="17" spans="1:11" x14ac:dyDescent="0.35">
      <c r="A17" s="24"/>
      <c r="B17" s="25"/>
      <c r="C17" s="25"/>
      <c r="D17" s="23"/>
      <c r="E17" s="19">
        <f t="shared" si="1"/>
        <v>0</v>
      </c>
      <c r="F17" s="26">
        <f t="shared" si="2"/>
        <v>0</v>
      </c>
      <c r="G17" s="27">
        <f t="shared" si="3"/>
        <v>0</v>
      </c>
      <c r="H17" s="28">
        <v>15</v>
      </c>
      <c r="I17" s="28" t="s">
        <v>11</v>
      </c>
      <c r="J17" s="29">
        <f t="shared" si="0"/>
        <v>0</v>
      </c>
      <c r="K17" s="3"/>
    </row>
    <row r="18" spans="1:11" x14ac:dyDescent="0.35">
      <c r="A18" s="24"/>
      <c r="B18" s="25"/>
      <c r="C18" s="25"/>
      <c r="D18" s="23"/>
      <c r="E18" s="19">
        <f t="shared" si="1"/>
        <v>0</v>
      </c>
      <c r="F18" s="26">
        <f t="shared" si="2"/>
        <v>0</v>
      </c>
      <c r="G18" s="27">
        <f t="shared" si="3"/>
        <v>0</v>
      </c>
      <c r="H18" s="28">
        <v>15</v>
      </c>
      <c r="I18" s="28" t="s">
        <v>11</v>
      </c>
      <c r="J18" s="29">
        <f t="shared" si="0"/>
        <v>0</v>
      </c>
      <c r="K18" s="3"/>
    </row>
    <row r="19" spans="1:11" x14ac:dyDescent="0.35">
      <c r="A19" s="24"/>
      <c r="B19" s="25"/>
      <c r="C19" s="25"/>
      <c r="D19" s="23"/>
      <c r="E19" s="19">
        <f t="shared" si="1"/>
        <v>0</v>
      </c>
      <c r="F19" s="26">
        <f t="shared" si="2"/>
        <v>0</v>
      </c>
      <c r="G19" s="27">
        <f t="shared" si="3"/>
        <v>0</v>
      </c>
      <c r="H19" s="28">
        <v>15</v>
      </c>
      <c r="I19" s="28" t="s">
        <v>11</v>
      </c>
      <c r="J19" s="29">
        <f t="shared" si="0"/>
        <v>0</v>
      </c>
      <c r="K19" s="3"/>
    </row>
    <row r="20" spans="1:11" x14ac:dyDescent="0.35">
      <c r="A20" s="24"/>
      <c r="B20" s="25"/>
      <c r="C20" s="25"/>
      <c r="D20" s="23"/>
      <c r="E20" s="19">
        <f t="shared" si="1"/>
        <v>0</v>
      </c>
      <c r="F20" s="26">
        <f t="shared" si="2"/>
        <v>0</v>
      </c>
      <c r="G20" s="27">
        <f t="shared" si="3"/>
        <v>0</v>
      </c>
      <c r="H20" s="28">
        <v>15</v>
      </c>
      <c r="I20" s="28" t="s">
        <v>11</v>
      </c>
      <c r="J20" s="29">
        <f t="shared" si="0"/>
        <v>0</v>
      </c>
      <c r="K20" s="3"/>
    </row>
    <row r="21" spans="1:11" x14ac:dyDescent="0.35">
      <c r="A21" s="24"/>
      <c r="B21" s="25"/>
      <c r="C21" s="25"/>
      <c r="D21" s="23"/>
      <c r="E21" s="19">
        <f t="shared" si="1"/>
        <v>0</v>
      </c>
      <c r="F21" s="26">
        <f t="shared" si="2"/>
        <v>0</v>
      </c>
      <c r="G21" s="27">
        <f t="shared" si="3"/>
        <v>0</v>
      </c>
      <c r="H21" s="28">
        <v>15</v>
      </c>
      <c r="I21" s="28" t="s">
        <v>11</v>
      </c>
      <c r="J21" s="29">
        <f t="shared" si="0"/>
        <v>0</v>
      </c>
    </row>
  </sheetData>
  <sheetProtection algorithmName="SHA-512" hashValue="vKYl7fM1kJ5LVqEbYlB1oLN00gPEi1bPtazOi0My2CMHOyNIldqaleYnMOFrVwQoyW7gUsQ5bj9AMJB1CHGXmQ==" saltValue="ZCQzVXzq+xQAvyWOFM+qgQ==" spinCount="100000" sheet="1" objects="1" scenarios="1"/>
  <mergeCells count="1">
    <mergeCell ref="A2:J3"/>
  </mergeCells>
  <pageMargins left="0.45" right="0.45" top="0.5" bottom="0.5" header="0.3" footer="0.3"/>
  <pageSetup scale="99" orientation="landscape" r:id="rId1"/>
  <headerFooter>
    <oddHeader xml:space="preserve">&amp;L&amp;"Tahoma,Bold"&amp;12Unit Converter for Support Planning - One Week
</oddHeader>
    <oddFooter>&amp;L&amp;"Tahoma,Regular"Department of Health Care Policy and Financing
July 2022&amp;R&amp;"Tahoma,Regular"Page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881DD-C5A8-4398-AC4E-2C0651C8E84B}">
  <dimension ref="A2:J21"/>
  <sheetViews>
    <sheetView zoomScale="160" zoomScaleNormal="160" workbookViewId="0">
      <selection activeCell="A9" sqref="A9"/>
    </sheetView>
  </sheetViews>
  <sheetFormatPr defaultRowHeight="14.5" x14ac:dyDescent="0.35"/>
  <cols>
    <col min="1" max="1" width="26.54296875" style="5" customWidth="1"/>
    <col min="2" max="2" width="15.81640625" style="5" bestFit="1" customWidth="1"/>
    <col min="3" max="3" width="15.1796875" style="5" bestFit="1" customWidth="1"/>
    <col min="4" max="4" width="11.7265625" style="5" bestFit="1" customWidth="1"/>
    <col min="5" max="5" width="8.81640625" style="5" customWidth="1"/>
    <col min="6" max="6" width="10.54296875" style="5" bestFit="1" customWidth="1"/>
    <col min="7" max="7" width="11.1796875" style="5" bestFit="1" customWidth="1"/>
    <col min="8" max="8" width="9.81640625" style="5" bestFit="1" customWidth="1"/>
    <col min="9" max="9" width="7.1796875" style="5" bestFit="1" customWidth="1"/>
    <col min="10" max="10" width="8.1796875" style="5" customWidth="1"/>
  </cols>
  <sheetData>
    <row r="2" spans="1:10" x14ac:dyDescent="0.35">
      <c r="A2" s="32" t="s">
        <v>12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35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35">
      <c r="A4" s="10" t="s">
        <v>1</v>
      </c>
      <c r="B4" s="11" t="s">
        <v>2</v>
      </c>
      <c r="C4" s="11" t="s">
        <v>3</v>
      </c>
      <c r="D4" s="15" t="s">
        <v>13</v>
      </c>
      <c r="E4" s="11" t="s">
        <v>5</v>
      </c>
      <c r="F4" s="12" t="s">
        <v>6</v>
      </c>
      <c r="G4" s="16" t="s">
        <v>14</v>
      </c>
      <c r="H4" s="11" t="s">
        <v>8</v>
      </c>
      <c r="I4" s="11" t="s">
        <v>9</v>
      </c>
      <c r="J4" s="13" t="s">
        <v>10</v>
      </c>
    </row>
    <row r="5" spans="1:10" x14ac:dyDescent="0.35">
      <c r="A5" s="21"/>
      <c r="B5" s="22"/>
      <c r="C5" s="22"/>
      <c r="D5" s="23"/>
      <c r="E5" s="18">
        <f>(DATEDIF(B5,C5,"D"))</f>
        <v>0</v>
      </c>
      <c r="F5" s="19">
        <f t="shared" ref="F5:F21" si="0">DATEDIF(B5,C5, "D")/7</f>
        <v>0</v>
      </c>
      <c r="G5" s="20">
        <f t="shared" ref="G5:G21" si="1">YEARFRAC(B5,C5)*12</f>
        <v>0</v>
      </c>
      <c r="H5" s="18">
        <v>15</v>
      </c>
      <c r="I5" s="18" t="s">
        <v>11</v>
      </c>
      <c r="J5" s="17">
        <f>(D5*4*G5)</f>
        <v>0</v>
      </c>
    </row>
    <row r="6" spans="1:10" x14ac:dyDescent="0.35">
      <c r="A6" s="24"/>
      <c r="B6" s="25"/>
      <c r="C6" s="25"/>
      <c r="D6" s="23"/>
      <c r="E6" s="18">
        <f>(DATEDIF(B6,C6,"D"))</f>
        <v>0</v>
      </c>
      <c r="F6" s="19">
        <f t="shared" si="0"/>
        <v>0</v>
      </c>
      <c r="G6" s="20">
        <f t="shared" si="1"/>
        <v>0</v>
      </c>
      <c r="H6" s="18">
        <v>15</v>
      </c>
      <c r="I6" s="18" t="s">
        <v>11</v>
      </c>
      <c r="J6" s="17">
        <f t="shared" ref="J6:J21" si="2">(D6*4*G6)</f>
        <v>0</v>
      </c>
    </row>
    <row r="7" spans="1:10" x14ac:dyDescent="0.35">
      <c r="A7" s="24"/>
      <c r="B7" s="25"/>
      <c r="C7" s="25"/>
      <c r="D7" s="23"/>
      <c r="E7" s="18">
        <f t="shared" ref="E7:E21" si="3">(DATEDIF(B7,C7,"D"))</f>
        <v>0</v>
      </c>
      <c r="F7" s="19">
        <f t="shared" si="0"/>
        <v>0</v>
      </c>
      <c r="G7" s="20">
        <f t="shared" si="1"/>
        <v>0</v>
      </c>
      <c r="H7" s="18">
        <v>15</v>
      </c>
      <c r="I7" s="18" t="s">
        <v>11</v>
      </c>
      <c r="J7" s="17">
        <f t="shared" si="2"/>
        <v>0</v>
      </c>
    </row>
    <row r="8" spans="1:10" x14ac:dyDescent="0.35">
      <c r="A8" s="24"/>
      <c r="B8" s="25"/>
      <c r="C8" s="25"/>
      <c r="D8" s="23"/>
      <c r="E8" s="18">
        <f t="shared" si="3"/>
        <v>0</v>
      </c>
      <c r="F8" s="19">
        <f t="shared" si="0"/>
        <v>0</v>
      </c>
      <c r="G8" s="20">
        <f t="shared" si="1"/>
        <v>0</v>
      </c>
      <c r="H8" s="18">
        <v>15</v>
      </c>
      <c r="I8" s="18" t="s">
        <v>11</v>
      </c>
      <c r="J8" s="17">
        <f t="shared" si="2"/>
        <v>0</v>
      </c>
    </row>
    <row r="9" spans="1:10" x14ac:dyDescent="0.35">
      <c r="A9" s="24"/>
      <c r="B9" s="25"/>
      <c r="C9" s="25"/>
      <c r="D9" s="23"/>
      <c r="E9" s="18">
        <f t="shared" si="3"/>
        <v>0</v>
      </c>
      <c r="F9" s="19">
        <f t="shared" si="0"/>
        <v>0</v>
      </c>
      <c r="G9" s="20">
        <f t="shared" si="1"/>
        <v>0</v>
      </c>
      <c r="H9" s="18">
        <v>15</v>
      </c>
      <c r="I9" s="18" t="s">
        <v>11</v>
      </c>
      <c r="J9" s="17">
        <f t="shared" si="2"/>
        <v>0</v>
      </c>
    </row>
    <row r="10" spans="1:10" x14ac:dyDescent="0.35">
      <c r="A10" s="24"/>
      <c r="B10" s="25"/>
      <c r="C10" s="25"/>
      <c r="D10" s="23"/>
      <c r="E10" s="18">
        <f t="shared" si="3"/>
        <v>0</v>
      </c>
      <c r="F10" s="19">
        <f t="shared" si="0"/>
        <v>0</v>
      </c>
      <c r="G10" s="20">
        <f t="shared" si="1"/>
        <v>0</v>
      </c>
      <c r="H10" s="18">
        <v>15</v>
      </c>
      <c r="I10" s="18" t="s">
        <v>11</v>
      </c>
      <c r="J10" s="17">
        <f t="shared" si="2"/>
        <v>0</v>
      </c>
    </row>
    <row r="11" spans="1:10" x14ac:dyDescent="0.35">
      <c r="A11" s="24"/>
      <c r="B11" s="25"/>
      <c r="C11" s="25"/>
      <c r="D11" s="23"/>
      <c r="E11" s="18">
        <f t="shared" si="3"/>
        <v>0</v>
      </c>
      <c r="F11" s="19">
        <f t="shared" si="0"/>
        <v>0</v>
      </c>
      <c r="G11" s="20">
        <f t="shared" si="1"/>
        <v>0</v>
      </c>
      <c r="H11" s="18">
        <v>15</v>
      </c>
      <c r="I11" s="18" t="s">
        <v>11</v>
      </c>
      <c r="J11" s="17">
        <f t="shared" si="2"/>
        <v>0</v>
      </c>
    </row>
    <row r="12" spans="1:10" x14ac:dyDescent="0.35">
      <c r="A12" s="24"/>
      <c r="B12" s="25"/>
      <c r="C12" s="25"/>
      <c r="D12" s="23"/>
      <c r="E12" s="18">
        <f t="shared" si="3"/>
        <v>0</v>
      </c>
      <c r="F12" s="19">
        <f t="shared" si="0"/>
        <v>0</v>
      </c>
      <c r="G12" s="20">
        <f t="shared" si="1"/>
        <v>0</v>
      </c>
      <c r="H12" s="18">
        <v>15</v>
      </c>
      <c r="I12" s="18" t="s">
        <v>11</v>
      </c>
      <c r="J12" s="17">
        <f t="shared" si="2"/>
        <v>0</v>
      </c>
    </row>
    <row r="13" spans="1:10" x14ac:dyDescent="0.35">
      <c r="A13" s="24"/>
      <c r="B13" s="25"/>
      <c r="C13" s="25"/>
      <c r="D13" s="23"/>
      <c r="E13" s="18">
        <f t="shared" si="3"/>
        <v>0</v>
      </c>
      <c r="F13" s="19">
        <f t="shared" si="0"/>
        <v>0</v>
      </c>
      <c r="G13" s="20">
        <f t="shared" si="1"/>
        <v>0</v>
      </c>
      <c r="H13" s="18">
        <v>15</v>
      </c>
      <c r="I13" s="18" t="s">
        <v>11</v>
      </c>
      <c r="J13" s="17">
        <f t="shared" si="2"/>
        <v>0</v>
      </c>
    </row>
    <row r="14" spans="1:10" x14ac:dyDescent="0.35">
      <c r="A14" s="24"/>
      <c r="B14" s="25"/>
      <c r="C14" s="25"/>
      <c r="D14" s="23"/>
      <c r="E14" s="18">
        <f t="shared" si="3"/>
        <v>0</v>
      </c>
      <c r="F14" s="19">
        <f t="shared" si="0"/>
        <v>0</v>
      </c>
      <c r="G14" s="20">
        <f t="shared" si="1"/>
        <v>0</v>
      </c>
      <c r="H14" s="18">
        <v>15</v>
      </c>
      <c r="I14" s="18" t="s">
        <v>11</v>
      </c>
      <c r="J14" s="17">
        <f t="shared" si="2"/>
        <v>0</v>
      </c>
    </row>
    <row r="15" spans="1:10" x14ac:dyDescent="0.35">
      <c r="A15" s="24"/>
      <c r="B15" s="25"/>
      <c r="C15" s="25"/>
      <c r="D15" s="23"/>
      <c r="E15" s="18">
        <f t="shared" si="3"/>
        <v>0</v>
      </c>
      <c r="F15" s="19">
        <f t="shared" si="0"/>
        <v>0</v>
      </c>
      <c r="G15" s="20">
        <f t="shared" si="1"/>
        <v>0</v>
      </c>
      <c r="H15" s="18">
        <v>15</v>
      </c>
      <c r="I15" s="18" t="s">
        <v>11</v>
      </c>
      <c r="J15" s="17">
        <f t="shared" si="2"/>
        <v>0</v>
      </c>
    </row>
    <row r="16" spans="1:10" x14ac:dyDescent="0.35">
      <c r="A16" s="24"/>
      <c r="B16" s="25"/>
      <c r="C16" s="25"/>
      <c r="D16" s="23"/>
      <c r="E16" s="18">
        <f t="shared" si="3"/>
        <v>0</v>
      </c>
      <c r="F16" s="19">
        <f t="shared" si="0"/>
        <v>0</v>
      </c>
      <c r="G16" s="20">
        <f t="shared" si="1"/>
        <v>0</v>
      </c>
      <c r="H16" s="18">
        <v>15</v>
      </c>
      <c r="I16" s="18" t="s">
        <v>11</v>
      </c>
      <c r="J16" s="17">
        <f t="shared" si="2"/>
        <v>0</v>
      </c>
    </row>
    <row r="17" spans="1:10" x14ac:dyDescent="0.35">
      <c r="A17" s="24"/>
      <c r="B17" s="25"/>
      <c r="C17" s="25"/>
      <c r="D17" s="23"/>
      <c r="E17" s="18">
        <f t="shared" si="3"/>
        <v>0</v>
      </c>
      <c r="F17" s="19">
        <f t="shared" si="0"/>
        <v>0</v>
      </c>
      <c r="G17" s="20">
        <f t="shared" si="1"/>
        <v>0</v>
      </c>
      <c r="H17" s="18">
        <v>15</v>
      </c>
      <c r="I17" s="18" t="s">
        <v>11</v>
      </c>
      <c r="J17" s="17">
        <f t="shared" si="2"/>
        <v>0</v>
      </c>
    </row>
    <row r="18" spans="1:10" x14ac:dyDescent="0.35">
      <c r="A18" s="24"/>
      <c r="B18" s="25"/>
      <c r="C18" s="25"/>
      <c r="D18" s="23"/>
      <c r="E18" s="18">
        <f t="shared" si="3"/>
        <v>0</v>
      </c>
      <c r="F18" s="19">
        <f t="shared" si="0"/>
        <v>0</v>
      </c>
      <c r="G18" s="20">
        <f t="shared" si="1"/>
        <v>0</v>
      </c>
      <c r="H18" s="18">
        <v>15</v>
      </c>
      <c r="I18" s="18" t="s">
        <v>11</v>
      </c>
      <c r="J18" s="17">
        <f t="shared" si="2"/>
        <v>0</v>
      </c>
    </row>
    <row r="19" spans="1:10" x14ac:dyDescent="0.35">
      <c r="A19" s="24"/>
      <c r="B19" s="25"/>
      <c r="C19" s="25"/>
      <c r="D19" s="23"/>
      <c r="E19" s="18">
        <f t="shared" si="3"/>
        <v>0</v>
      </c>
      <c r="F19" s="19">
        <f t="shared" si="0"/>
        <v>0</v>
      </c>
      <c r="G19" s="20">
        <f t="shared" si="1"/>
        <v>0</v>
      </c>
      <c r="H19" s="18">
        <v>15</v>
      </c>
      <c r="I19" s="18" t="s">
        <v>11</v>
      </c>
      <c r="J19" s="17">
        <f t="shared" si="2"/>
        <v>0</v>
      </c>
    </row>
    <row r="20" spans="1:10" x14ac:dyDescent="0.35">
      <c r="A20" s="24"/>
      <c r="B20" s="25"/>
      <c r="C20" s="25"/>
      <c r="D20" s="23"/>
      <c r="E20" s="18">
        <f t="shared" si="3"/>
        <v>0</v>
      </c>
      <c r="F20" s="19">
        <f t="shared" si="0"/>
        <v>0</v>
      </c>
      <c r="G20" s="20">
        <f t="shared" si="1"/>
        <v>0</v>
      </c>
      <c r="H20" s="18">
        <v>15</v>
      </c>
      <c r="I20" s="18" t="s">
        <v>11</v>
      </c>
      <c r="J20" s="17">
        <f t="shared" si="2"/>
        <v>0</v>
      </c>
    </row>
    <row r="21" spans="1:10" x14ac:dyDescent="0.35">
      <c r="A21" s="24"/>
      <c r="B21" s="25"/>
      <c r="C21" s="25"/>
      <c r="D21" s="23"/>
      <c r="E21" s="18">
        <f t="shared" si="3"/>
        <v>0</v>
      </c>
      <c r="F21" s="19">
        <f t="shared" si="0"/>
        <v>0</v>
      </c>
      <c r="G21" s="20">
        <f t="shared" si="1"/>
        <v>0</v>
      </c>
      <c r="H21" s="18">
        <v>15</v>
      </c>
      <c r="I21" s="18" t="s">
        <v>11</v>
      </c>
      <c r="J21" s="17">
        <f t="shared" si="2"/>
        <v>0</v>
      </c>
    </row>
  </sheetData>
  <sheetProtection algorithmName="SHA-512" hashValue="ibmOvNB0IEuBso76WGmEmTQNXL5w4sFF8dfdsV4GhJK/B0YR0bQwVwry1FKduxzKpcfqDu/PmpRnjnEXv7Z37Q==" saltValue="dwzaKafl5xHOoJq+4cYbHg==" spinCount="100000" sheet="1" objects="1" scenarios="1"/>
  <mergeCells count="1">
    <mergeCell ref="A2:J3"/>
  </mergeCells>
  <pageMargins left="0.45" right="0.45" top="0.5" bottom="0.5" header="0.3" footer="0.3"/>
  <pageSetup orientation="landscape" horizontalDpi="1200" verticalDpi="1200" r:id="rId1"/>
  <headerFooter>
    <oddHeader xml:space="preserve">&amp;L&amp;"Tahoma,Bold"&amp;12Unit Converter for Support Planning - One Month&amp;"-,Regular"&amp;11
</oddHeader>
    <oddFooter>&amp;LDepartment of Health Care Policy and Financing
July 2022&amp;RPage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d724ec60-1c94-46f7-8edf-1190ccbeb02e" xsi:nil="true"/>
    <SharedWithUsers xmlns="1b9d495e-4790-4a2d-b67a-7683492650cb">
      <UserInfo>
        <DisplayName>Larsen, Jennifer</DisplayName>
        <AccountId>136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A30404099BEA40A9E591F99E98ECFF" ma:contentTypeVersion="12" ma:contentTypeDescription="Create a new document." ma:contentTypeScope="" ma:versionID="37f1d29e67ba1a19700e8c2d344bdd86">
  <xsd:schema xmlns:xsd="http://www.w3.org/2001/XMLSchema" xmlns:xs="http://www.w3.org/2001/XMLSchema" xmlns:p="http://schemas.microsoft.com/office/2006/metadata/properties" xmlns:ns2="d724ec60-1c94-46f7-8edf-1190ccbeb02e" xmlns:ns3="1b9d495e-4790-4a2d-b67a-7683492650cb" targetNamespace="http://schemas.microsoft.com/office/2006/metadata/properties" ma:root="true" ma:fieldsID="aceb6c08328679029efbbbf919bdd3de" ns2:_="" ns3:_="">
    <xsd:import namespace="d724ec60-1c94-46f7-8edf-1190ccbeb02e"/>
    <xsd:import namespace="1b9d495e-4790-4a2d-b67a-7683492650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ate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4ec60-1c94-46f7-8edf-1190ccbeb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e" ma:index="12" nillable="true" ma:displayName="Date" ma:format="DateOnly" ma:internalName="Date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d495e-4790-4a2d-b67a-7683492650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1BB1E9-C5AE-41F3-AB4B-1478C2567146}">
  <ds:schemaRefs>
    <ds:schemaRef ds:uri="http://schemas.microsoft.com/office/2006/metadata/properties"/>
    <ds:schemaRef ds:uri="http://schemas.microsoft.com/office/infopath/2007/PartnerControls"/>
    <ds:schemaRef ds:uri="d724ec60-1c94-46f7-8edf-1190ccbeb02e"/>
    <ds:schemaRef ds:uri="1b9d495e-4790-4a2d-b67a-7683492650cb"/>
  </ds:schemaRefs>
</ds:datastoreItem>
</file>

<file path=customXml/itemProps2.xml><?xml version="1.0" encoding="utf-8"?>
<ds:datastoreItem xmlns:ds="http://schemas.openxmlformats.org/officeDocument/2006/customXml" ds:itemID="{78ED9593-C1EA-452A-A58A-4F1AC41A2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24ec60-1c94-46f7-8edf-1190ccbeb02e"/>
    <ds:schemaRef ds:uri="1b9d495e-4790-4a2d-b67a-768349265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1F5C16-3545-404C-B8FA-B743E753F1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 Week</vt:lpstr>
      <vt:lpstr>Per Month</vt:lpstr>
      <vt:lpstr>'Per Month'!Print_Area</vt:lpstr>
      <vt:lpstr>'Per Week'!Print_Area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 Converter for Support Planning</dc:title>
  <dc:subject/>
  <dc:creator>dhunter;ljbeal@hcpf.co.gov</dc:creator>
  <cp:keywords/>
  <dc:description/>
  <cp:lastModifiedBy>Larsen, Jennifer</cp:lastModifiedBy>
  <cp:revision/>
  <dcterms:created xsi:type="dcterms:W3CDTF">2017-04-17T16:59:08Z</dcterms:created>
  <dcterms:modified xsi:type="dcterms:W3CDTF">2022-07-26T21:35:10Z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0x01010029A30404099BEA40A9E591F99E98ECFF</vt:lpwstr>
  </property>
</Properties>
</file>