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mc:AlternateContent xmlns:mc="http://schemas.openxmlformats.org/markup-compatibility/2006">
    <mc:Choice Requires="x15">
      <x15ac:absPath xmlns:x15ac="http://schemas.microsoft.com/office/spreadsheetml/2010/11/ac" url="https://netorg5623636.sharepoint.com/Shared Documents/HB23-1215_Facilitation/Steering-commitee/FY24-25_Meeting_12_08-13-24/"/>
    </mc:Choice>
  </mc:AlternateContent>
  <xr:revisionPtr revIDLastSave="0" documentId="8_{0EA86ABD-285B-4C7E-A0BF-A70F205673EB}" xr6:coauthVersionLast="47" xr6:coauthVersionMax="47" xr10:uidLastSave="{00000000-0000-0000-0000-000000000000}"/>
  <bookViews>
    <workbookView xWindow="-110" yWindow="-110" windowWidth="19420" windowHeight="11500" firstSheet="1" activeTab="1" xr2:uid="{6C9667C7-3653-4D62-8BEA-EF86EE5F599C}"/>
  </bookViews>
  <sheets>
    <sheet name="Sheet1" sheetId="3" r:id="rId1"/>
    <sheet name="Edit Proposals" sheetId="1" r:id="rId2"/>
    <sheet name="Steering Questions Asked" sheetId="2" r:id="rId3"/>
  </sheets>
  <definedNames>
    <definedName name="_xlnm._FilterDatabase" localSheetId="1" hidden="1">'Edit Proposals'!$A$2:$P$2</definedName>
  </definedNames>
  <calcPr calcId="191028"/>
  <pivotCaches>
    <pivotCache cacheId="486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3" l="1"/>
  <c r="C5" i="3"/>
  <c r="C4" i="3"/>
</calcChain>
</file>

<file path=xl/sharedStrings.xml><?xml version="1.0" encoding="utf-8"?>
<sst xmlns="http://schemas.openxmlformats.org/spreadsheetml/2006/main" count="1045" uniqueCount="340">
  <si>
    <t>Row Labels</t>
  </si>
  <si>
    <t>Count of Dispo-sition</t>
  </si>
  <si>
    <t>Percent</t>
  </si>
  <si>
    <t>Green</t>
  </si>
  <si>
    <t>Red</t>
  </si>
  <si>
    <t>Yellow</t>
  </si>
  <si>
    <t>Grand Total</t>
  </si>
  <si>
    <r>
      <rPr>
        <b/>
        <sz val="11"/>
        <color rgb="FF000000"/>
        <rFont val="Aptos Narrow"/>
        <scheme val="minor"/>
      </rPr>
      <t xml:space="preserve">Hospital Facility Fee Edit Proposals
</t>
    </r>
    <r>
      <rPr>
        <sz val="11"/>
        <color rgb="FF000000"/>
        <rFont val="Aptos Narrow"/>
        <scheme val="minor"/>
      </rPr>
      <t xml:space="preserve">This sheet summarizes the proposed edits from the Draft Report and will soon house proposed edits from the appendices. The facilitation team is asking Steering Committee members to rate each comment by 11:59pm on Sunday, August 11. The ratings will be used to guide efficient discussion during the report edting process which begins on August 13th.
The draft report is at: https://docs.google.com/document/d/1z2C0Z2u82-_VRnUaWAChK_NO4tALsXNuWnxSw8BxxCM/edit 
</t>
    </r>
    <r>
      <rPr>
        <b/>
        <i/>
        <sz val="11"/>
        <color rgb="FF000000"/>
        <rFont val="Aptos Narrow"/>
        <scheme val="minor"/>
      </rPr>
      <t xml:space="preserve">
Questions asked by the steering committee without a direct edit proposal are included on a separate tab and will be addressed in the coming days.</t>
    </r>
  </si>
  <si>
    <r>
      <rPr>
        <b/>
        <sz val="11"/>
        <rFont val="Aptos Narrow"/>
        <family val="2"/>
        <scheme val="minor"/>
      </rPr>
      <t>Steering Committee--please rate each comment with one of the following letters:</t>
    </r>
    <r>
      <rPr>
        <sz val="11"/>
        <rFont val="Aptos Narrow"/>
        <family val="2"/>
        <scheme val="minor"/>
      </rPr>
      <t xml:space="preserve">
- A: Accepted as-proposed
- B: Not important enough to object
- C: Significant objection (please describe the objection in the "Objection Notes" column and include your initials)</t>
    </r>
  </si>
  <si>
    <t>Resolution from Today's Discuss</t>
  </si>
  <si>
    <t>Nancy's notes</t>
  </si>
  <si>
    <t>Index</t>
  </si>
  <si>
    <t>y</t>
  </si>
  <si>
    <t>Section</t>
  </si>
  <si>
    <t>Approx. Page</t>
  </si>
  <si>
    <t>Steering Committee Member</t>
  </si>
  <si>
    <t>Current Text</t>
  </si>
  <si>
    <t>Proposed Text</t>
  </si>
  <si>
    <t>Isabel</t>
  </si>
  <si>
    <t>Diane</t>
  </si>
  <si>
    <t>Dr. Mubarak</t>
  </si>
  <si>
    <t>Dan</t>
  </si>
  <si>
    <t>Bettina</t>
  </si>
  <si>
    <t>Kevin</t>
  </si>
  <si>
    <t>Karlee</t>
  </si>
  <si>
    <t>Disposition</t>
  </si>
  <si>
    <t>Objection Notes (please include your initials)</t>
  </si>
  <si>
    <t>Notes</t>
  </si>
  <si>
    <t>Becca added to 8.20 draft report</t>
  </si>
  <si>
    <t>Main Report</t>
  </si>
  <si>
    <t>Intro letter</t>
  </si>
  <si>
    <t>..may receive services from an imaging vendor and a contract radiologist in addition to their treating provider.</t>
  </si>
  <si>
    <r>
      <t>..may receive services from</t>
    </r>
    <r>
      <rPr>
        <b/>
        <sz val="11"/>
        <rFont val="Aptos Narrow"/>
        <family val="2"/>
        <scheme val="minor"/>
      </rPr>
      <t>, for example,</t>
    </r>
    <r>
      <rPr>
        <sz val="11"/>
        <rFont val="Aptos Narrow"/>
        <family val="2"/>
        <scheme val="minor"/>
      </rPr>
      <t xml:space="preserve"> an imaging vendor and a contract radiologist in addition to their treating provider.</t>
    </r>
  </si>
  <si>
    <t>A</t>
  </si>
  <si>
    <t>Like Report as-is</t>
  </si>
  <si>
    <t xml:space="preserve">B </t>
  </si>
  <si>
    <t>Yes</t>
  </si>
  <si>
    <t>Background and Introduction</t>
  </si>
  <si>
    <r>
      <t xml:space="preserve">The Committee, comprising seven governor-appointed consumers, advocates, and </t>
    </r>
    <r>
      <rPr>
        <b/>
        <sz val="11"/>
        <rFont val="Aptos Narrow"/>
        <family val="2"/>
        <scheme val="minor"/>
      </rPr>
      <t>experts in health care billing and payment policy,</t>
    </r>
    <r>
      <rPr>
        <sz val="11"/>
        <rFont val="Aptos Narrow"/>
        <family val="2"/>
        <scheme val="minor"/>
      </rPr>
      <t xml:space="preserve"> was tasked…</t>
    </r>
  </si>
  <si>
    <r>
      <t xml:space="preserve">The Committee, comprising seven governor-appointed consumers, advocates, and </t>
    </r>
    <r>
      <rPr>
        <b/>
        <sz val="11"/>
        <rFont val="Aptos Narrow"/>
        <family val="2"/>
        <scheme val="minor"/>
      </rPr>
      <t>representatives of health care providers</t>
    </r>
    <r>
      <rPr>
        <sz val="11"/>
        <rFont val="Aptos Narrow"/>
        <family val="2"/>
        <scheme val="minor"/>
      </rPr>
      <t xml:space="preserve">, was tasked </t>
    </r>
  </si>
  <si>
    <t>C</t>
  </si>
  <si>
    <r>
      <t xml:space="preserve">- Leaves out payment policy folk, needs to be … consumers, advocates, and representatives of health care providers and payment policy, was tasked… DK
- It sure seems like we are experts in health care billing and payment policy based on all the discussion and commentary we've had in all the past meetings.  We were selected for the committee based on our experience and expertise. BS
</t>
    </r>
    <r>
      <rPr>
        <b/>
        <sz val="11"/>
        <rFont val="Aptos Narrow"/>
        <family val="2"/>
      </rPr>
      <t>PROPOSE:  … consumers, advocates, and representatives of health care providers and payers, each with relevant expertise in billing and payment policy, was tasked… OR stop at Payers</t>
    </r>
  </si>
  <si>
    <r>
      <rPr>
        <sz val="11"/>
        <color rgb="FF000000"/>
        <rFont val="Aptos Narrow"/>
      </rPr>
      <t xml:space="preserve">from statute text: 
THE STEERING COMMITTEE CONSISTS OF THE FOLLOWING SEVEN MEMBERS APPOINTED BY THE GOVERNOR WITH </t>
    </r>
    <r>
      <rPr>
        <b/>
        <sz val="11"/>
        <color rgb="FF000000"/>
        <rFont val="Aptos Narrow"/>
      </rPr>
      <t>RELEVANT EXPERTISE IN HEALTH-CARE BILLING AND PAYMENT POLICY</t>
    </r>
    <r>
      <rPr>
        <sz val="11"/>
        <color rgb="FF000000"/>
        <rFont val="Aptos Narrow"/>
      </rPr>
      <t xml:space="preserve">:
</t>
    </r>
  </si>
  <si>
    <t>ok with suggestion using "relevant" and majority agree to use the language as stated in the statute (HB23-1215); objection that we are not experts in billing (we were selected to represent different constituents)</t>
  </si>
  <si>
    <t>ok with suggestion using "relevant" and majority agree to use the language as stated in the statute (HB23-1215); objection that we are not experts in billing (we were selected to represent different constituents) (kevin continues to object)</t>
  </si>
  <si>
    <t>Facility Fees Defined</t>
  </si>
  <si>
    <t>...report frequently references HOPDs. See Appendix X for additional definitions related to facility fees.</t>
  </si>
  <si>
    <r>
      <t xml:space="preserve">Interpreted Proposal: ...this report frequently references HOPDs. </t>
    </r>
    <r>
      <rPr>
        <b/>
        <sz val="11"/>
        <rFont val="Aptos Narrow"/>
        <family val="2"/>
        <scheme val="minor"/>
      </rPr>
      <t>Facility fees are sometimes called "technical fees" by hospitals.</t>
    </r>
    <r>
      <rPr>
        <sz val="11"/>
        <rFont val="Aptos Narrow"/>
        <family val="2"/>
        <scheme val="minor"/>
      </rPr>
      <t xml:space="preserve"> See Appendix X for additional definitions related to facility fees.</t>
    </r>
  </si>
  <si>
    <t>- This addition does not feel appropriate since this term is not widely used nor has it come up in our discussions. (IC)
- "Facility fee" is the term commonly used, and what is referenced in the government bill. There is no reason to introduce a new term. For example my HOPD bill said "hospital fee". Keep it consistent. DK
- The bill defines Facility Fees and it never uses the term "technical fees."  We need to stick to the bill terms and definitions. BS
- KT - I don't think that addition is necessary</t>
  </si>
  <si>
    <t>FROM OPTUMAS: Technical Fees are associated with the professional CPT code modifier “TC” which is used to delineate the Technical Component of a service. This can be applicable to both facility and non-facility sites of service. These are different than Facility Fees which are specific to the facility component of a visit to a HOPD, and covers any of the services provided in such setting.</t>
  </si>
  <si>
    <t>n/a</t>
  </si>
  <si>
    <t>Technical Fees are associated with the professional CPT code modifier “TC” which is used to delineate the Technical Component of a service. This can be applicable to both facility and non-facility sites of service. These are different than Facility Fees which are specific to the facility component of a visit to a HOPD, and covers any of the services provided in such setting.</t>
  </si>
  <si>
    <t>Agreement to leave the this proposed edit out.</t>
  </si>
  <si>
    <t>edit lost. Kevin ok with leaving as-is.</t>
  </si>
  <si>
    <t xml:space="preserve">Main Report </t>
  </si>
  <si>
    <t>Key Findings</t>
  </si>
  <si>
    <r>
      <t xml:space="preserve">Billing requirements drive complexity, which </t>
    </r>
    <r>
      <rPr>
        <b/>
        <sz val="11"/>
        <rFont val="Aptos Narrow"/>
        <family val="2"/>
        <scheme val="minor"/>
      </rPr>
      <t>adds costs and opacity..</t>
    </r>
  </si>
  <si>
    <r>
      <t xml:space="preserve">ALTERNATIVE 1: Billing requirements drive complexity, which </t>
    </r>
    <r>
      <rPr>
        <b/>
        <sz val="11"/>
        <rFont val="Aptos Narrow"/>
        <family val="2"/>
        <scheme val="minor"/>
      </rPr>
      <t>adds administrative burden leading to increased opacity</t>
    </r>
    <r>
      <rPr>
        <sz val="11"/>
        <rFont val="Aptos Narrow"/>
        <family val="2"/>
        <scheme val="minor"/>
      </rPr>
      <t>...</t>
    </r>
  </si>
  <si>
    <t>B</t>
  </si>
  <si>
    <t>- I think this makes the sentence harder to read, so I prefer option 2 (IC)
- Billing requirements drive complexity, which adds administrative burden and opacity….   I see billing requirements contributing to opacity, not administrative burden. DK contributing to opacity
- The suggested alternative is not neutral; it creates a slant for the hospitals.  BS</t>
  </si>
  <si>
    <t>PROPOSE: Billing requirements are both complex and opaque, making analysis of facility fees challenging.</t>
  </si>
  <si>
    <t>Yes.</t>
  </si>
  <si>
    <t>Support for proposal</t>
  </si>
  <si>
    <t>support for proposal. Karlee mentioned similar at end of report</t>
  </si>
  <si>
    <r>
      <t xml:space="preserve">ALTERNATIVE 2: Billing requirements are complex, </t>
    </r>
    <r>
      <rPr>
        <b/>
        <sz val="11"/>
        <rFont val="Aptos Narrow"/>
        <family val="2"/>
        <scheme val="minor"/>
      </rPr>
      <t>making next level analysis challenging.</t>
    </r>
  </si>
  <si>
    <t>- I'm not even sure what next level analysis is referring to. BS</t>
  </si>
  <si>
    <t>Medicare policy is the key driver of separate billing for professional and facility fees.</t>
  </si>
  <si>
    <r>
      <rPr>
        <b/>
        <sz val="11"/>
        <rFont val="Aptos Narrow"/>
        <family val="2"/>
        <scheme val="minor"/>
      </rPr>
      <t>Add:</t>
    </r>
    <r>
      <rPr>
        <sz val="11"/>
        <rFont val="Aptos Narrow"/>
        <family val="2"/>
        <scheme val="minor"/>
      </rPr>
      <t xml:space="preserve"> Commercial billing practices and agreements have voluntarily mirrored Medicare guidelines.</t>
    </r>
  </si>
  <si>
    <t xml:space="preserve">A </t>
  </si>
  <si>
    <r>
      <t xml:space="preserve">- I disagree with adding this change to the report.  I think it is appropriate as written.  I think we have discussed this several times and not sure it is of any value to add (DR).
- I agree with Dan that the current version reflects reality (KS)
- We have evidence that there are Colorado HOPD that do not bill facility fees to private pay and commercial insurance consumers, and this needs to be reflected in our report. This is a choice the HOPD makes, not a mandate. DK
</t>
    </r>
    <r>
      <rPr>
        <b/>
        <sz val="11"/>
        <rFont val="Aptos Narrow"/>
        <family val="2"/>
      </rPr>
      <t>PROPOSAL: Commonly mirror</t>
    </r>
  </si>
  <si>
    <t>suggestion "commonly mirror" - committee support</t>
  </si>
  <si>
    <r>
      <rPr>
        <b/>
        <sz val="11"/>
        <color rgb="FF000000"/>
        <rFont val="Aptos Narrow"/>
        <scheme val="minor"/>
      </rPr>
      <t xml:space="preserve">Add: </t>
    </r>
    <r>
      <rPr>
        <sz val="11"/>
        <color rgb="FF000000"/>
        <rFont val="Aptos Narrow"/>
        <scheme val="minor"/>
      </rPr>
      <t>and the circumstances of when/whether hospital outpatient clinics charge facility fees varies.</t>
    </r>
  </si>
  <si>
    <t>- See above DK</t>
  </si>
  <si>
    <t>The raw increase in facility fee billing from 2017 to 2022 was 10%, not normalized based on population growth.</t>
  </si>
  <si>
    <r>
      <rPr>
        <b/>
        <sz val="11"/>
        <color rgb="FF000000"/>
        <rFont val="Aptos Narrow"/>
        <scheme val="minor"/>
      </rPr>
      <t>Add:</t>
    </r>
    <r>
      <rPr>
        <sz val="11"/>
        <color rgb="FF000000"/>
        <rFont val="Aptos Narrow"/>
        <scheme val="minor"/>
      </rPr>
      <t xml:space="preserve"> "or changes in utilization (e.g., aging population, COVID-19)" 
(Per DR--since population growth alone doesn't drive up the raw increase).</t>
    </r>
  </si>
  <si>
    <t>- I would suggest "The raw increase in facility fee billing from 2017 to 2022 was 10%" since there appears to be a number of factors that impact that stat, and I doubt we want to get into that much detail. DK
- I'm not sure we looked at the changes in utilization, so unless there is data to support the proposed text, I cannot support it. BS</t>
  </si>
  <si>
    <t>OK with accepting the edit if remove the content in the paranthesis</t>
  </si>
  <si>
    <t>support for edit: ok with committee to remove parenthetical
The raw increase in facility fee billing from 2017 to 2022 was 10%, not normalized based on population growth or changes in utilization.</t>
  </si>
  <si>
    <t>The Hospital Outpatient Department (HOPD) facility fees contributed approximately $50.8 million to $53.7 million in health care expenditures as compared to affiliated or independent professional fees for the top 25 codes reviewed across Medicare and Commercial payers.</t>
  </si>
  <si>
    <t>Allowable payments made to HOPD's versus independent physicians for the top 25 codes reviewed across Medicare and Commercial payers, are approximately $50.8 million to $53.7 million higher. 
(Per DR: The compare was on allowable amounts so using the word "expenditures" doesn't seem consistent with our fact based language that we must utilize).</t>
  </si>
  <si>
    <r>
      <t xml:space="preserve">- What are "allowable payments" by definition? I want to know what we are communicating. If we want to look at some verbiage that is one thing, but I think the dollar amounts are the "lead' of this sentence and should be at the beginning, and not the end. rom what I found online, it's an insurance term that would not capture all payments. I believe the sentence is trying to communicate  what consumers are facing financially. I think as written it is clear, and Dan's suggestion is a bit confusing, especcially if the reader is not particularly familiar with the subject (as I expect wil be the case with the majority of elected officials). Also, what year(s) are we talking about?((DK)
- This sentence structure is very confusing and does not include naming that the charges are facility fees. If we want to be consistent while making the point clear, here's my suggestion:  </t>
    </r>
    <r>
      <rPr>
        <b/>
        <sz val="11"/>
        <rFont val="Aptos Narrow"/>
        <family val="2"/>
      </rPr>
      <t>"The Hospital Outpatient Department (HOPD) facility fees contributed approximately $50.8 million to $53.7 million in health care expenditures through allowed amounts paid as compared to affiliated or independent professional fees for the top 25 codes reviewed across Medicare and Commercial payers." (IC)</t>
    </r>
    <r>
      <rPr>
        <sz val="11"/>
        <rFont val="Aptos Narrow"/>
        <family val="2"/>
      </rPr>
      <t xml:space="preserve">
- I'm not sure where "allowable payments" is from and it makes the current text less neutral. BS
- KT -  Agree with comments about using language that is consistent with the data source as terms like “allowable” amount has a different meaning than “expenditure” . </t>
    </r>
    <r>
      <rPr>
        <b/>
        <sz val="11"/>
        <rFont val="Aptos Narrow"/>
        <family val="2"/>
      </rPr>
      <t>Also, are the data comparisons for HOPD facility fees only, or HOPD facility fee + provider fee vs. independent office fee?</t>
    </r>
  </si>
  <si>
    <t>Yes. Need to confirm that allowed amount (used 27x in the report) is changing as well</t>
  </si>
  <si>
    <t>The Hospital Outpatient Department (HOPD) facility fees contributed approximately $50.8 million to $53.7 million in health care expenditures as compared to affiliated or independent professional fees for the top 25 codes reviewed</t>
  </si>
  <si>
    <t>The Hospital Outpatient Department (HOPD) facility fees contributed approximately $50.8 million to $53.7 million in expected reimbursement as compared. == steering committee agreed to this version</t>
  </si>
  <si>
    <t>proposal: be consistent and be mindful of plain language
idea: "expected payment amount" or "expected reimbursement" - supported</t>
  </si>
  <si>
    <t>Key Findings, 6 (a-d)</t>
  </si>
  <si>
    <t>The Hospital Outpatient Department (HOPD) facility fees...Medicare FFS, Medicare Advantage, Commerical Payers...</t>
  </si>
  <si>
    <t>For 6 a - d, Stick to the language used in the analysis and that was on allowable payment differences and not use terminology that it added member and payer expenses.</t>
  </si>
  <si>
    <t>- See above (IC)
- Isn't it the point that facility fees add to member and payer expenses? (DK)
- I'm not sure I understand Dan's proposal. We could have Rebecca compare the language in the report to the analsyis.  BS
- KT - Agree with using consistent terminology.  What does affiliated provider mean in this context? Can we include a definition?</t>
  </si>
  <si>
    <t>agreement to consistently use "expected reimbursement"</t>
  </si>
  <si>
    <t>consistent: "expected reimbursements" not "member and payer expenses"</t>
  </si>
  <si>
    <t>Key Findings, (6 a)</t>
  </si>
  <si>
    <t>Medicare Fee-for-Service (FFS): HOPD facility fees were about 95% higher than those of independent and affiliated providers.</t>
  </si>
  <si>
    <t>HOPD facility fees were about 95% higher than provider fees for independent and affiliated providers, contributing $11 million in member and payer expenses.
(Per IC: Be clear that we are comparing HOPD facility fees with provider fees for independent providers, not different entities)</t>
  </si>
  <si>
    <t>- We need to word these sentences in a way that reflects independent and affiliated providers do not charge facility fees. Are you trying to communicate that, because of facility fees, the same treatment engagement is billed 95% higher at a HOPD than with an independent or affiliated provider? (DK)
- I think the entire section should be indicating "increase in allowable payments or amounts" versus increase in expense so several areas need corrected.  Seth and his team compared payments and we should be consistent in the report with our terminology related to the compare data. (DR)
- KT - Suggest defining affiliated providers or adding more context abou t what is meant by affiliated provider</t>
  </si>
  <si>
    <t>Yes. I also made change to the commercial payers key finding</t>
  </si>
  <si>
    <t>Agreement to cite as listed in the statute and clarify the independent is compared to affiliated providers with new proposal: HOPD facility fees were about 95% higher than fees for...</t>
  </si>
  <si>
    <t>affiliated providers: use consistent with statute definition
(a) "AFFILIATED WITH" MEANS:
(I) EMPLOYED BY A HOSPITAL OR HEALTH SYSTEM; OR
(II) UNDER A PROFESSIONAL SERVICES AGREEMENT, FACULTY AGREEMENT, OR MANAGEMENT AGREEMENT WITH A HOSPITAL OR HEALTH SYSTEM THAT PERMITS THE HOSPITAL OR HEALTH SYSTEM TO BILL ON BEHALF OF THE AFFILIATED ENTITY.
need to re-work sentences for clarity: add "higher than provider fees for independent affiliated providers" - consensus
HOPD facility fees were about 95% higher than provider fees for independent and affiliated providers, contributing $11 million in expected health care reimbursements.</t>
  </si>
  <si>
    <t>Key Findings, (6 b)</t>
  </si>
  <si>
    <t>Medicare Advantage: HOPD facility fees were about 14% higher than independent providers and 36% higher than affiliated providers, resulting in between $1.6 million and $3.4 million in health care expenses​.</t>
  </si>
  <si>
    <t>HOPD facility fees were about 14% higher than independent provider fees and 36% higher than affiliated provider fees"</t>
  </si>
  <si>
    <t xml:space="preserve">- Are you trying to communicate that overall HOPD bill is 14% higher than an independent provider bill due to facility fe es, or the facility fees themselves are 14% higher than the independent provider bill, and then the professional bill from the HOPD is additional. EX: $100 private compared to $114 HOPD total cost, vs $100 private and $114 facility fee and $100 professional bill working at HOPD? That's a huge difference and not clear to me the way this section is written. Keep the dollar amounts. (DK)
- I think the entire section should be indicating "increase in allowable payments" versus increase in expense so several areas need corrected.  Seth and his team compared payments and we should be consistent in the report with our terminology related to the compare data. (DR)
- Is Isabel's proposed text to completely remove the dollar amount? BS
- KT -  When the report notes that HOPD facility fees were X% higher than professional fees at independent offices and affiliated providers (e.g., pages 7,  25), does the comparison exclude professional fees at HOPDs?  May be worth making this more explicit unless I missed that framing somewhere. I also agree with another commenter about mirroring the terminology from the report as terms like “allowed amount” vs. expenditure vs. charges, etc. can all have different meaning. </t>
  </si>
  <si>
    <t>Key Findings, (7a)</t>
  </si>
  <si>
    <r>
      <t xml:space="preserve">For Commercial payers, hospitals may use the evaluation and management (E&amp;M) codes to </t>
    </r>
    <r>
      <rPr>
        <b/>
        <sz val="11"/>
        <rFont val="Aptos Narrow"/>
        <family val="2"/>
        <scheme val="minor"/>
      </rPr>
      <t>capture</t>
    </r>
    <r>
      <rPr>
        <sz val="11"/>
        <rFont val="Aptos Narrow"/>
        <family val="2"/>
        <scheme val="minor"/>
      </rPr>
      <t xml:space="preserve"> hospital resources.</t>
    </r>
  </si>
  <si>
    <r>
      <t xml:space="preserve">For Commercial payers, hospitals may use the evaluation and management (E&amp;M) codes to </t>
    </r>
    <r>
      <rPr>
        <b/>
        <sz val="11"/>
        <rFont val="Aptos Narrow"/>
        <family val="2"/>
        <scheme val="minor"/>
      </rPr>
      <t>be reimbursed for</t>
    </r>
    <r>
      <rPr>
        <sz val="11"/>
        <rFont val="Aptos Narrow"/>
        <family val="2"/>
        <scheme val="minor"/>
      </rPr>
      <t xml:space="preserve"> hospital resources.</t>
    </r>
  </si>
  <si>
    <t xml:space="preserve">- I don't think a change is necessary but it's not my most pressing objection. (IC)
- For Commercial payers, hospitals may use the evaluation and management (E&amp;M) codes to charge facility fees. (DK)
- KT - here or on page 13 it might be worth nothing that providers billing professional fees at HOPDs still use E/M codes to report services associated with the hospital claim reporting G0463. Can be a little confusing to follow how E/M is used to indicate both facility and professional billing in some instances </t>
  </si>
  <si>
    <t>Key Findings, 10</t>
  </si>
  <si>
    <t>...create an incentive to shift the site of service toward affiliated settings.</t>
  </si>
  <si>
    <r>
      <rPr>
        <b/>
        <sz val="11"/>
        <rFont val="Aptos Narrow"/>
        <family val="2"/>
        <scheme val="minor"/>
      </rPr>
      <t xml:space="preserve">OPTION 1: CLARIFY </t>
    </r>
    <r>
      <rPr>
        <sz val="11"/>
        <rFont val="Aptos Narrow"/>
        <family val="2"/>
        <scheme val="minor"/>
      </rPr>
      <t>who is financially incentivized to shift the site of service toward affiliated settings</t>
    </r>
  </si>
  <si>
    <t xml:space="preserve">- This statement should be struck.  It is conjecture and not a data driven nor anything the committee analyzed (DR)
- KT - We could add a citation to this. Outside research supports this conclusion. </t>
  </si>
  <si>
    <t>this is from the federal regulations (65 FR 18434) that is referenced in the history section. we can add the citation in the key findings</t>
  </si>
  <si>
    <r>
      <rPr>
        <b/>
        <sz val="11"/>
        <rFont val="Aptos Narrow"/>
        <family val="2"/>
        <scheme val="minor"/>
      </rPr>
      <t xml:space="preserve">OPTION 2: </t>
    </r>
    <r>
      <rPr>
        <sz val="11"/>
        <rFont val="Aptos Narrow"/>
        <family val="2"/>
        <scheme val="minor"/>
      </rPr>
      <t>Strike this sentence.</t>
    </r>
  </si>
  <si>
    <t>? See comment</t>
  </si>
  <si>
    <t>- This (bullet #10) is adding a perspective and we should not be adding a perspective in a key finding section in my opinion given our charter.  Stating factual points is all we should add here.  This is a comment without fact unless you can point the committee to it we shouldn't include this statement (DR)
- I disagree with this (bullet #10) conclusion.  It does not create an incentive to shift to the site of service toward an affiliated setting.  Instead the changes in sites of care is driven by far more complex issues including the increased costs and complexity which is driving many independent practitioners out of business often creating the dilemma for rural hospitals to acquire these practices in order to maintain access to care (KS)
- I don't think this sentence needs to be struck, there are academic and governmental research sources that indicate this. If we want to leave more room for discussion, we can say they "may create". (IC)
- The current text is in the Key Findings section of the report…the current text is a key finding. BS</t>
  </si>
  <si>
    <t xml:space="preserve">No resolution to the suggestion to delete during the meeting. The steering committee does not agree with the conclusion as stated for several reasons. Suggestion to rewrite the statement and cite the federal regulations. </t>
  </si>
  <si>
    <t>will need to revisit</t>
  </si>
  <si>
    <t>Data Sources &amp; Caveats, Survey &amp; Supplemental Data</t>
  </si>
  <si>
    <t>Several caveats are important to acknowledge:</t>
  </si>
  <si>
    <r>
      <rPr>
        <b/>
        <sz val="11"/>
        <rFont val="Aptos Narrow"/>
        <family val="2"/>
        <scheme val="minor"/>
      </rPr>
      <t>Include as an additional bullet</t>
    </r>
    <r>
      <rPr>
        <sz val="11"/>
        <rFont val="Aptos Narrow"/>
        <family val="2"/>
        <scheme val="minor"/>
      </rPr>
      <t xml:space="preserve">: </t>
    </r>
    <r>
      <rPr>
        <b/>
        <sz val="11"/>
        <rFont val="Aptos Narrow"/>
        <family val="2"/>
        <scheme val="minor"/>
      </rPr>
      <t>Emergency departments (on and off campus) were completely excluded from the analysis throughout the report.</t>
    </r>
    <r>
      <rPr>
        <sz val="11"/>
        <rFont val="Aptos Narrow"/>
        <family val="2"/>
        <scheme val="minor"/>
      </rPr>
      <t xml:space="preserve">  Any billing changes impacting these locations would require additional analysis.</t>
    </r>
  </si>
  <si>
    <t xml:space="preserve">- Suggest bullet: Emergency departments were excludeded from the analysis throughout the report.(DK)
- KT - I'm ok with the first sentence. The second setence is unnecessary in my opinion since we aren't making recommendations. </t>
  </si>
  <si>
    <t xml:space="preserve">Agreement to include a bullet "Emergency departments (on and off campus) were completely excluded from analysis throughout the report. </t>
  </si>
  <si>
    <t>proposed text - first sentence included.</t>
  </si>
  <si>
    <t>Stakeholder Perspectives</t>
  </si>
  <si>
    <r>
      <t>...various stakeholder perspectives</t>
    </r>
    <r>
      <rPr>
        <b/>
        <sz val="11"/>
        <rFont val="Aptos Narrow"/>
        <family val="2"/>
        <scheme val="minor"/>
      </rPr>
      <t xml:space="preserve"> (e.g., consumers, advocates, payers, urban and rural hospitals/health systems, and independent providers). </t>
    </r>
  </si>
  <si>
    <r>
      <rPr>
        <sz val="11"/>
        <color rgb="FF000000"/>
        <rFont val="Aptos Narrow"/>
      </rPr>
      <t xml:space="preserve">...various stakeholder perspectives including consumers, advocates, and </t>
    </r>
    <r>
      <rPr>
        <b/>
        <sz val="11"/>
        <color rgb="FF000000"/>
        <rFont val="Aptos Narrow"/>
        <scheme val="minor"/>
      </rPr>
      <t>representatives of  urban and rural health care providers,</t>
    </r>
    <r>
      <rPr>
        <b/>
        <i/>
        <sz val="11"/>
        <color rgb="FF000000"/>
        <rFont val="Aptos Narrow"/>
        <scheme val="minor"/>
      </rPr>
      <t xml:space="preserve"> and payers</t>
    </r>
    <r>
      <rPr>
        <b/>
        <sz val="11"/>
        <color rgb="FF000000"/>
        <rFont val="Aptos Narrow"/>
        <scheme val="minor"/>
      </rPr>
      <t>.  
(REPEAT EDIT CONSISTENT WITH PAGE 5)</t>
    </r>
  </si>
  <si>
    <r>
      <t xml:space="preserve">- Need payers included in list.(DK)
- Why wouldn't we list out the provider types? BS
</t>
    </r>
    <r>
      <rPr>
        <b/>
        <sz val="11"/>
        <rFont val="Aptos Narrow"/>
        <family val="2"/>
      </rPr>
      <t>LEAVE AS-IS and make consistent with Page 5</t>
    </r>
  </si>
  <si>
    <t>Agreement to make this consistent with page 5 of the report (same content)</t>
  </si>
  <si>
    <t>proposal: consistent with intro</t>
  </si>
  <si>
    <t>Research &amp; Report Requirements</t>
  </si>
  <si>
    <r>
      <t xml:space="preserve">The hospital’s facility fee is intended to cover hospital costs </t>
    </r>
    <r>
      <rPr>
        <b/>
        <sz val="11"/>
        <rFont val="Aptos Narrow"/>
        <family val="2"/>
        <scheme val="minor"/>
      </rPr>
      <t>that do not apply to independent physician offices</t>
    </r>
  </si>
  <si>
    <r>
      <rPr>
        <sz val="11"/>
        <color rgb="FF000000"/>
        <rFont val="Aptos Narrow"/>
      </rPr>
      <t xml:space="preserve">The hospital’s facility fee is intended to cover hospital costs </t>
    </r>
    <r>
      <rPr>
        <b/>
        <sz val="11"/>
        <color rgb="FF000000"/>
        <rFont val="Aptos Narrow"/>
        <scheme val="minor"/>
      </rPr>
      <t>beyond the rendering physician’s professional services</t>
    </r>
  </si>
  <si>
    <t>- I don't think a change is necessary but it's not my most pressing objection. (IC)
- The hospital’s facility fee is intended to cover costs beyond the medical services directly provided.(DK)</t>
  </si>
  <si>
    <t>this is from the MedPAC report (paraphrased)</t>
  </si>
  <si>
    <t>agreement to proposed edit as written</t>
  </si>
  <si>
    <t>ok to change as suggested</t>
  </si>
  <si>
    <t>...such as costs to maintain standby capacity for handling emergencies and to comply with regulatory requirements that physician offices do not have.</t>
  </si>
  <si>
    <r>
      <rPr>
        <b/>
        <sz val="11"/>
        <color rgb="FF000000"/>
        <rFont val="Aptos Narrow"/>
        <scheme val="minor"/>
      </rPr>
      <t>Add after 'emergencies':</t>
    </r>
    <r>
      <rPr>
        <sz val="11"/>
        <color rgb="FF000000"/>
        <rFont val="Aptos Narrow"/>
        <scheme val="minor"/>
      </rPr>
      <t xml:space="preserve"> , patients who are generally more complex and acutely ill as well as greater number of patients who have no payer source, but require care, and to comply…</t>
    </r>
  </si>
  <si>
    <t>- "Such as" implies there are more examples, adding these statements clutter the sentence and also don't reflect the reality of the diverse patient loads and payer mixes of various HOPDs vs. independent practices. I do not agree with the inclusion of this edit to maintain the clarity and accuracy of the report. (IC)
- I do not believe the research data we gathered supports Kevin's statement (it would be a different research data study). Kevin's statement is more like the perspective section. Also I want to be clear, since we excluded Emergency departments (that charge facility fees) from this study, you're saying that facility fees from outpatient departments  pay for standby capacity for emergencies? Do we know that? That inpatient facility fees aren't enough to cover the cost to maintain standby capacity for handling emergencies? If we don't have that data, we shouldn't say it.(DK)
- I can agree to Kevin's proposed text with the omission of the phrase "more complex."  We have no data to support this assumption. BS
- KT - I don't think that addition is necessary.</t>
  </si>
  <si>
    <t xml:space="preserve">New suggestion: have the department and Optumas come up with a rural hospital section of the report (steering committee agreed to this specific suggestion)
The proposed edit, did not have agreement. </t>
  </si>
  <si>
    <t>suggest to add "patients with more acute needs" or to leave as-is</t>
  </si>
  <si>
    <r>
      <t xml:space="preserve">When a patient receives care in an independent physician’s office, the </t>
    </r>
    <r>
      <rPr>
        <b/>
        <sz val="11"/>
        <rFont val="Aptos Narrow"/>
        <family val="2"/>
        <scheme val="minor"/>
      </rPr>
      <t>patient receives</t>
    </r>
  </si>
  <si>
    <r>
      <t xml:space="preserve">When a patient receives care in an independent physician’s office, the patient </t>
    </r>
    <r>
      <rPr>
        <b/>
        <sz val="11"/>
        <rFont val="Aptos Narrow"/>
        <family val="2"/>
        <scheme val="minor"/>
      </rPr>
      <t>typically r</t>
    </r>
    <r>
      <rPr>
        <sz val="11"/>
        <rFont val="Aptos Narrow"/>
        <family val="2"/>
        <scheme val="minor"/>
      </rPr>
      <t>eceives</t>
    </r>
  </si>
  <si>
    <t>- I don't think a change is necessary but it's not my most pressing objection. (IC)
- When a patient receives care in an independent physician’s office, the patient only receives a bill for services rendered. (DK)
- Adding the adverb is superfluous. BS</t>
  </si>
  <si>
    <t>Agreement to add "typically"</t>
  </si>
  <si>
    <t>add typically? yes, ok</t>
  </si>
  <si>
    <t>With the change to an outpatient PPS methodology, the incentive for providers to affiliate with each other increased.2</t>
  </si>
  <si>
    <r>
      <rPr>
        <b/>
        <sz val="11"/>
        <rFont val="Aptos Narrow"/>
        <family val="2"/>
        <scheme val="minor"/>
      </rPr>
      <t xml:space="preserve">Proposal: </t>
    </r>
    <r>
      <rPr>
        <sz val="11"/>
        <rFont val="Aptos Narrow"/>
        <family val="2"/>
        <scheme val="minor"/>
      </rPr>
      <t>Delete this and and the footnote.
DR: Is this speculative about the OP PPS change created an incentive for providers to affiliate?</t>
    </r>
  </si>
  <si>
    <t>- I don't think a change is necessary but it's not my most pressing objection. (IC)
- "…the incentive…to affiliate…increased." I believe this came from the data.  If not, I would agree to delete. BS</t>
  </si>
  <si>
    <t>this is from the federal regulations (65 FR 18434) preamble and provides the CMS context and history re the change to OP PPS and challenges</t>
  </si>
  <si>
    <t>The history of federal actions (followed by 4 bullet points)</t>
  </si>
  <si>
    <r>
      <rPr>
        <b/>
        <sz val="11"/>
        <rFont val="Aptos Narrow"/>
        <family val="2"/>
        <scheme val="minor"/>
      </rPr>
      <t xml:space="preserve">Proposal: </t>
    </r>
    <r>
      <rPr>
        <sz val="11"/>
        <rFont val="Aptos Narrow"/>
        <family val="2"/>
        <scheme val="minor"/>
      </rPr>
      <t>Delete this section.
DR: Suggest we eliminate this section as I'm not sure it advances any understanding of the data we are presenting on the issue</t>
    </r>
  </si>
  <si>
    <t xml:space="preserve">- I find the information helpful to advance historical understanding of this discussion. (IC)
- Delete section as Dan suggested. (DK)
- I believe the history of the federal actions is important. BS
- This section either needs to be deleted or it needs to be complete.  It completely ignores the reimbursement methodology for Critical Access Hospitals. (KS)
- KT - I think Medicare history is helpful. I further think the paragraph regarding Medicare setting payment rates should be further clarified since all clinician professional services are paid under the PFS, regardless of whether they are at a HOPD or independent office. As written different terms are used which could lead a reader to assume there are different sources for professional fees </t>
  </si>
  <si>
    <t>we are charged with exploring the history, and these federal actions are from the fed regulations when OP PPS were implemented...
that explores any legal and historical reasons for split billing between professional and facility fee</t>
  </si>
  <si>
    <t xml:space="preserve">Agreement from the Steering Committee for the Department to clarify this based on what was discussed in today's meeting (provide more context about moving to the PPS, away from cost-based reimbursement is what resulted in split billing.) </t>
  </si>
  <si>
    <t>reimbursement for CAHs and revise for clarity - OPPS led to split billing</t>
  </si>
  <si>
    <t>The Balanced Budget Act (BBA) of 1997 and the Balanced Budget Refinement Act (BBRA) of 1999 included changes to the outpatient PPS.</t>
  </si>
  <si>
    <r>
      <rPr>
        <b/>
        <sz val="11"/>
        <rFont val="Aptos Narrow"/>
        <family val="2"/>
        <scheme val="minor"/>
      </rPr>
      <t>Add:</t>
    </r>
    <r>
      <rPr>
        <sz val="11"/>
        <rFont val="Aptos Narrow"/>
        <family val="2"/>
        <scheme val="minor"/>
      </rPr>
      <t xml:space="preserve"> Include a citation for Critical Access Hospital legislation</t>
    </r>
  </si>
  <si>
    <r>
      <t xml:space="preserve">While commercial payers set their rates </t>
    </r>
    <r>
      <rPr>
        <b/>
        <sz val="11"/>
        <rFont val="Aptos Narrow"/>
        <family val="2"/>
        <scheme val="minor"/>
      </rPr>
      <t>differently,</t>
    </r>
  </si>
  <si>
    <r>
      <t xml:space="preserve">While commercial payers set their rates differently,  </t>
    </r>
    <r>
      <rPr>
        <b/>
        <sz val="11"/>
        <rFont val="Aptos Narrow"/>
        <family val="2"/>
        <scheme val="minor"/>
      </rPr>
      <t>and based on negotiations with providers.</t>
    </r>
  </si>
  <si>
    <t>- While commercial payers set their rates differently based on negotiations with providers, they generally follow the same practice of separate bills for OPHD facility fees and professional service charges.(DK)
- While I agree with Dan, I think it is also important to discuss the difference in the market dynamics between small independent Rural and Frontier hospitals and commercial payers.  Recent studies are consistently showing that the failure to constructively negotiate payments to Rural and Frontier hospitals is a leading cause in the financial distress facing these essential providers.  (KS)</t>
  </si>
  <si>
    <t>However, the effects of these policies were limited.</t>
  </si>
  <si>
    <r>
      <rPr>
        <b/>
        <sz val="11"/>
        <rFont val="Aptos Narrow"/>
        <family val="2"/>
        <scheme val="minor"/>
      </rPr>
      <t>Delete:</t>
    </r>
    <r>
      <rPr>
        <sz val="11"/>
        <rFont val="Aptos Narrow"/>
        <family val="2"/>
        <scheme val="minor"/>
      </rPr>
      <t xml:space="preserve"> this sentence.</t>
    </r>
  </si>
  <si>
    <r>
      <t xml:space="preserve">- I think the sentence is fine but am not wedded to including it (IC)
- I agree unless we can cite the source or it's proven in the analysis. BS
- KT - I don't think this sentence should be struck. However, I agreee that more detail or sourcing would be helpful. https://oig.hhs.gov/oas/reports/region7/71802815.pdf; https://oig.hhs.gov/oei/reports/oei-04-12-00380.pdf </t>
    </r>
    <r>
      <rPr>
        <i/>
        <sz val="11"/>
        <rFont val="Aptos Narrow"/>
        <family val="2"/>
      </rPr>
      <t>(Additional text available)</t>
    </r>
  </si>
  <si>
    <t>Research &amp; Report Requirements, Payer Reimbursement &amp; Payment Policies</t>
  </si>
  <si>
    <t>The bill from the facility is the facility fee</t>
  </si>
  <si>
    <r>
      <rPr>
        <b/>
        <sz val="11"/>
        <rFont val="Aptos Narrow"/>
        <family val="2"/>
        <scheme val="minor"/>
      </rPr>
      <t>Add:</t>
    </r>
    <r>
      <rPr>
        <sz val="11"/>
        <rFont val="Aptos Narrow"/>
        <family val="2"/>
        <scheme val="minor"/>
      </rPr>
      <t xml:space="preserve"> which helps hospitals to cover the other costs related to the services provided. </t>
    </r>
  </si>
  <si>
    <t>- The definition and context are already provided in earlier sections and this is not necessary. (IC)
- In this paragraph say, "As described above, if a person goes to an HOPD (on-campus or off-campus), they may receive a bill from the provider and the hospital facility. The bill from the facility is the facility fee, distinct from the fee for professional medical services provided.(DK)
- I would offer we delete the whole sentence. BS</t>
  </si>
  <si>
    <t>Steering committee agreed to strike as written and allow the Department to rewrite based on today's discussion.</t>
  </si>
  <si>
    <t>strike the sentence as unnecessary. (and reword with "typically" language)</t>
  </si>
  <si>
    <r>
      <t>Hospital</t>
    </r>
    <r>
      <rPr>
        <b/>
        <sz val="11"/>
        <rFont val="Aptos Narrow"/>
        <family val="2"/>
        <scheme val="minor"/>
      </rPr>
      <t xml:space="preserve"> follow</t>
    </r>
    <r>
      <rPr>
        <sz val="11"/>
        <rFont val="Aptos Narrow"/>
        <family val="2"/>
        <scheme val="minor"/>
      </rPr>
      <t>...</t>
    </r>
  </si>
  <si>
    <r>
      <t>Hospitals</t>
    </r>
    <r>
      <rPr>
        <b/>
        <sz val="11"/>
        <rFont val="Aptos Narrow"/>
        <family val="2"/>
        <scheme val="minor"/>
      </rPr>
      <t xml:space="preserve"> are required to</t>
    </r>
    <r>
      <rPr>
        <sz val="11"/>
        <rFont val="Aptos Narrow"/>
        <family val="2"/>
        <scheme val="minor"/>
      </rPr>
      <t xml:space="preserve"> follow</t>
    </r>
  </si>
  <si>
    <r>
      <t xml:space="preserve">...Centers for Medicare &amp; Medicaid Services </t>
    </r>
    <r>
      <rPr>
        <b/>
        <sz val="11"/>
        <rFont val="Aptos Narrow"/>
        <family val="2"/>
        <scheme val="minor"/>
      </rPr>
      <t>requires in their billing practices</t>
    </r>
    <r>
      <rPr>
        <sz val="11"/>
        <rFont val="Aptos Narrow"/>
        <family val="2"/>
        <scheme val="minor"/>
      </rPr>
      <t>...</t>
    </r>
  </si>
  <si>
    <r>
      <t xml:space="preserve">...Centers for Medicare and Medicaid Services </t>
    </r>
    <r>
      <rPr>
        <b/>
        <sz val="11"/>
        <rFont val="Aptos Narrow"/>
        <family val="2"/>
        <scheme val="minor"/>
      </rPr>
      <t>require rules and guidance</t>
    </r>
    <r>
      <rPr>
        <sz val="11"/>
        <rFont val="Aptos Narrow"/>
        <family val="2"/>
        <scheme val="minor"/>
      </rPr>
      <t xml:space="preserve"> in their billing practices…</t>
    </r>
  </si>
  <si>
    <t>- Hospitals are required to follow Centers for Medicare and Medicaid Services rules and guidance in their billing practices and charge facility fees when a patient with Medicare insurance utilizes HOPDs that are on or off campus.(DK)</t>
  </si>
  <si>
    <t>rules and guidance is better/more accurate</t>
  </si>
  <si>
    <t>All payers experience facility fees...</t>
  </si>
  <si>
    <r>
      <rPr>
        <b/>
        <sz val="11"/>
        <color rgb="FF000000"/>
        <rFont val="Aptos Narrow"/>
        <scheme val="minor"/>
      </rPr>
      <t>Replace with:</t>
    </r>
    <r>
      <rPr>
        <sz val="11"/>
        <color rgb="FF000000"/>
        <rFont val="Aptos Narrow"/>
        <scheme val="minor"/>
      </rPr>
      <t xml:space="preserve"> Payers set reimbursement policies and requirements for hospitals to follow.  These policies permit, or in some cases, require, separate facility fees as part of a hospital's reimbursement for services provided.</t>
    </r>
  </si>
  <si>
    <t xml:space="preserve">- There are a range of payers that do not permit facility fee charges in their policies and will not reimburse for them.  (IC) 
- Are individuals payers? If so, they don't set reimbursement policies, etc. Also, we have information from some hospitals that they do not charge facility fees in their HOPD's  (except for Medicare, so we need to say that somewhere). My understanding is only Medicare requires a separate facility fee as part of reimbursement. It appears most hospitals have made it a practice and policy to charge facility fees. Perhaps Karlee can speak to whether commercial insurance hasbeen a proponent or established this policy. DK
- The proposed text slants the meaning away from neutral. BS
- KT - I agree "All payers experience facility fees" should be reworked. I don't agree with Dan's revision because hospitals also set the reimbursement policies in  a contract negotiation. </t>
  </si>
  <si>
    <t>can be re-worked</t>
  </si>
  <si>
    <t>These individuals are subject to what the provider bills for services. There are several laws and programs in place to protect low-income individuals from high health care costs</t>
  </si>
  <si>
    <r>
      <rPr>
        <sz val="11"/>
        <color rgb="FF000000"/>
        <rFont val="Aptos Narrow"/>
      </rPr>
      <t>These individuals are subject to what the provider bills for services.T</t>
    </r>
    <r>
      <rPr>
        <b/>
        <sz val="11"/>
        <color rgb="FF000000"/>
        <rFont val="Aptos Narrow"/>
      </rPr>
      <t>raditionally, hospitals work with self-pay patients to ensure an equitable reimbursement for services.  Often hospitals will simply provide the care with no reimbursement whatsoever.  In addition</t>
    </r>
    <r>
      <rPr>
        <sz val="11"/>
        <color rgb="FF000000"/>
        <rFont val="Aptos Narrow"/>
      </rPr>
      <t xml:space="preserve">, </t>
    </r>
    <r>
      <rPr>
        <b/>
        <sz val="11"/>
        <color rgb="FF000000"/>
        <rFont val="Aptos Narrow"/>
      </rPr>
      <t>t</t>
    </r>
    <r>
      <rPr>
        <sz val="11"/>
        <color rgb="FF000000"/>
        <rFont val="Aptos Narrow"/>
      </rPr>
      <t>here...</t>
    </r>
  </si>
  <si>
    <t xml:space="preserve">- If a change is to be made, I'm fine with including a sentence that acknowledges free and low-cost care. But  I do not agree that this process being equitable or easy for patients is the norm, which is the motivation behind the consumer protection laws referenced in the original sentence. (IC) 
- The proposed text slants the meaning away from neutral. BS
- KT - I disagree with the revision as it isn't supported by evidence or research. I also think the explanation goes beyond our scope of work </t>
  </si>
  <si>
    <r>
      <t xml:space="preserve">Hospitals are also subject to price transparency requirements that </t>
    </r>
    <r>
      <rPr>
        <b/>
        <sz val="11"/>
        <rFont val="Aptos Narrow"/>
        <family val="2"/>
        <scheme val="minor"/>
      </rPr>
      <t>should</t>
    </r>
    <r>
      <rPr>
        <sz val="11"/>
        <rFont val="Aptos Narrow"/>
        <family val="2"/>
        <scheme val="minor"/>
      </rPr>
      <t xml:space="preserve"> aid </t>
    </r>
    <r>
      <rPr>
        <b/>
        <sz val="11"/>
        <rFont val="Aptos Narrow"/>
        <family val="2"/>
        <scheme val="minor"/>
      </rPr>
      <t>these</t>
    </r>
    <r>
      <rPr>
        <sz val="11"/>
        <rFont val="Aptos Narrow"/>
        <family val="2"/>
        <scheme val="minor"/>
      </rPr>
      <t xml:space="preserve"> self-pay individuals and </t>
    </r>
    <r>
      <rPr>
        <b/>
        <sz val="11"/>
        <rFont val="Aptos Narrow"/>
        <family val="2"/>
        <scheme val="minor"/>
      </rPr>
      <t>can</t>
    </r>
    <r>
      <rPr>
        <sz val="11"/>
        <rFont val="Aptos Narrow"/>
        <family val="2"/>
        <scheme val="minor"/>
      </rPr>
      <t xml:space="preserve"> offer self-pay discounts even though not statutorily required.</t>
    </r>
  </si>
  <si>
    <t>Hospitals are also subject to price transparency requirements that aid self-pay individuals and offer self-pay discounts even though not statutorily required.</t>
  </si>
  <si>
    <t xml:space="preserve">- If this change is made,  "may offer" needs to be included because this is not a universal offering at HOPDs. (IC) 
- I think the word "should" should be changed to "may" because  price transparency is actually very difficult for consumers to find, interpret and may be accurate.DK
- The proposed text slants the meaning away from neutral. I'm not sure we have proof that it happens every single time, for every single patient. BS
- KT - instead of "should" I would suppport using "could". I think that sentence could be struck as hospitals are staturorialy required to comply with federal price transparency rules and in Colorado they are required by law to  provide discounted care to uninsured and low-income. </t>
  </si>
  <si>
    <t>Research &amp; Report Requirements, Payments &amp; Billing Practices</t>
  </si>
  <si>
    <t>This report will not analyze Medicaid HOPD from the APCD, focusing this section on payers that cost-share, impacting consumers.</t>
  </si>
  <si>
    <r>
      <rPr>
        <b/>
        <sz val="11"/>
        <color rgb="FF000000"/>
        <rFont val="Aptos Narrow"/>
        <scheme val="minor"/>
      </rPr>
      <t>Add:</t>
    </r>
    <r>
      <rPr>
        <sz val="11"/>
        <color rgb="FF000000"/>
        <rFont val="Aptos Narrow"/>
        <scheme val="minor"/>
      </rPr>
      <t xml:space="preserve"> APCD is not representative of the entire population so data analysis is once again just a subset of the total population.</t>
    </r>
  </si>
  <si>
    <t>- This sentence does not communicate the information in the original text, which specifies why Medicaid HOPD was excluded from the analysis. (IC)  
- That information (of who is and who is not covered in APCD) was covered in detail on page 8, so the addition is not needed.DK
- The report already calls out the limitations of the APCD. The proposed text slants the meaning away from neutral. BS</t>
  </si>
  <si>
    <t>Research &amp; Report Requirement, Top Codes by Cost-Sharing</t>
  </si>
  <si>
    <t>18/19</t>
  </si>
  <si>
    <t xml:space="preserve">Additionally, G0463 was the highest code </t>
  </si>
  <si>
    <r>
      <t xml:space="preserve">Additionally, G0463 </t>
    </r>
    <r>
      <rPr>
        <b/>
        <sz val="11"/>
        <rFont val="Aptos Narrow"/>
        <family val="2"/>
        <scheme val="minor"/>
      </rPr>
      <t>(facility fee)</t>
    </r>
    <r>
      <rPr>
        <sz val="11"/>
        <rFont val="Aptos Narrow"/>
        <family val="2"/>
        <scheme val="minor"/>
      </rPr>
      <t xml:space="preserve"> was the highest code 
(SAME EDIT PROPOSED IN TWO PLACES)</t>
    </r>
  </si>
  <si>
    <r>
      <t xml:space="preserve">As noted in Section IV, Medicare allows this code to reflect facility resources beyond the </t>
    </r>
    <r>
      <rPr>
        <b/>
        <sz val="11"/>
        <rFont val="Aptos Narrow"/>
        <family val="2"/>
        <scheme val="minor"/>
      </rPr>
      <t>services provided</t>
    </r>
    <r>
      <rPr>
        <sz val="11"/>
        <rFont val="Aptos Narrow"/>
        <family val="2"/>
        <scheme val="minor"/>
      </rPr>
      <t>.</t>
    </r>
  </si>
  <si>
    <r>
      <t xml:space="preserve">As noted in Section IV, Medicare allows this code to reflect facility resources beyond </t>
    </r>
    <r>
      <rPr>
        <b/>
        <sz val="11"/>
        <rFont val="Aptos Narrow"/>
        <family val="2"/>
      </rPr>
      <t>provider services</t>
    </r>
    <r>
      <rPr>
        <sz val="11"/>
        <rFont val="Aptos Narrow"/>
        <family val="2"/>
      </rPr>
      <t>.</t>
    </r>
  </si>
  <si>
    <t>Research &amp; Report Requirement, Impact on Consumers, Small and Large Employers</t>
  </si>
  <si>
    <t xml:space="preserve">All things being equal, higher site-of-service care at HOPDs, as demonstrated in this report, results in higher health care costs to consumers.
High-deductible payer coverage plans increase patients’ out-of-pocket costs. Several stakeholders engaged for this report believe these plans curb patients' motivation to lower out-of-pocket expenses as high-cost procedures and their high-deductible convolutes possible payer cost-savings by shopping for care.
Employers engaged for this report are aware of hospital outpatient facility fees. Still, due to the challenges in analyzing facility fees, they emphasized other priorities in reducing health care costs. Employers are concerned with increasing health care costs due to their perspective that increasing health care costs increases their insurance coverage costs. Employers either absorb or pass on the increased cost, and in either case, the increase impacts their ability to increase salaries or results in a higher proportion of premiums being paid by employees.
</t>
  </si>
  <si>
    <r>
      <rPr>
        <b/>
        <sz val="11"/>
        <rFont val="Aptos Narrow"/>
        <family val="2"/>
        <scheme val="minor"/>
      </rPr>
      <t>Delete</t>
    </r>
    <r>
      <rPr>
        <sz val="11"/>
        <rFont val="Aptos Narrow"/>
        <family val="2"/>
        <scheme val="minor"/>
      </rPr>
      <t xml:space="preserve"> this section
DR:  Iagree this should be struck.   This conclusion lacks precision and support.   The report should not include broad conclusions like this.  If there is data to demonstrate then I don't believe we have reviewed it.
HDHPs increase rather than curb patient motivation to lower out-of-pocket costs.</t>
    </r>
  </si>
  <si>
    <t xml:space="preserve">- I think that there are helpful pieces of information included but am not wedded to this section being included. (IC) 
- Have Rebecca cite the sources. If they are not available, then I agree to delete. BS
- KT - I don't know if I agree that the whole section should be struck, but I do agree that it should be rewritten as the conclusions lack sourcing. </t>
  </si>
  <si>
    <t>yes</t>
  </si>
  <si>
    <t>Several stakeholders engaged for this report believe these plans curb patients' motivation to lower out-of-pocket expenses as high-cost procedures and their high-deductible convolutes possible payer cost-savings by shopping for care.</t>
  </si>
  <si>
    <r>
      <rPr>
        <b/>
        <sz val="11"/>
        <rFont val="Aptos Narrow"/>
        <family val="2"/>
        <scheme val="minor"/>
      </rPr>
      <t>Delete</t>
    </r>
    <r>
      <rPr>
        <sz val="11"/>
        <rFont val="Aptos Narrow"/>
        <family val="2"/>
        <scheme val="minor"/>
      </rPr>
      <t xml:space="preserve"> this sentence. 
KT: I think this should be struck. I only see this answer in a response from 1 employer interview and it doesn’t make sense. If it remains, it should be backed up with a data source.</t>
    </r>
  </si>
  <si>
    <t>- Have Rebecca cite the sources. If they are not available, then I agree to delete. BS</t>
  </si>
  <si>
    <t>Employers engaged for this report are aware of hospital outpatient facility fees. Still, due to the challenges in analyzing facility fees, they emphasized other priorities in reducing health care costs. Employers are concerned with increasing health care costs due to their perspective that increasing health care costs increases their insurance coverage costs. Employers either absorb or pass on the increased cost, and in either case, the increase impacts their ability to increase salaries or results in a higher proportion of premiums being paid by employees.</t>
  </si>
  <si>
    <r>
      <rPr>
        <b/>
        <sz val="11"/>
        <rFont val="Aptos Narrow"/>
        <family val="2"/>
        <scheme val="minor"/>
      </rPr>
      <t>Delete</t>
    </r>
    <r>
      <rPr>
        <sz val="11"/>
        <rFont val="Aptos Narrow"/>
        <family val="2"/>
        <scheme val="minor"/>
      </rPr>
      <t xml:space="preserve"> references throughout the report regarding the “employer perspective” 
KT:  I think the references throughout the report regarding the “employer perspective” should be struck. Instead, the report should acknowledge that thoughtful stakeholding to Colorado employers was not done, for whatever reason -you could say lack of time and because of the extensive amounts of data that needed to be reviewed. (See main report for the rest of this comment)</t>
    </r>
  </si>
  <si>
    <t>- I think the use of "employer perspective" just refers to the legislative ask. Rather than deleting, I think it's appropriate to acknowledge the low sample size and limitations at the beginning of the section, but I am not wedded to this.  (IC) 
- Have Rebecca cite the sources. If they are not available, then I agree to delete. BS</t>
  </si>
  <si>
    <t>Employer engagement was done per committee steerage. 2 of the interviewees are population representatives like how committee members are representatives. No sampling was done. - Becca</t>
  </si>
  <si>
    <t>Higher costs of care that are driven by site of service, HOPD vs. professional office visit in this case, are passed on to employers and consumers as part of the monthly premium they pay to the insurer for health care coverage.</t>
  </si>
  <si>
    <r>
      <rPr>
        <b/>
        <sz val="11"/>
        <rFont val="Aptos Narrow"/>
        <family val="2"/>
        <scheme val="minor"/>
      </rPr>
      <t>Delete</t>
    </r>
    <r>
      <rPr>
        <sz val="11"/>
        <rFont val="Aptos Narrow"/>
        <family val="2"/>
        <scheme val="minor"/>
      </rPr>
      <t xml:space="preserve"> this sentence. 
DR: This conclusion is not supported by the work we have performed on this committee.   The report should not include conclusions like this about health care policy and economics, which are beyond the scope of this report and not supported by our actual analysis.</t>
    </r>
  </si>
  <si>
    <t xml:space="preserve">- For clarity, is this sentence from the perspective shared by engaged employers directly? If so, I think it should be included. If not, then I'm okay to delete. (IC) 
- Higher costs of care that are driven by site of service, HOPD vs. professional office visit in this case, are passed on to employers and consumers. DK
- Have Rebecca cite the sources. If they are not available, then I agree to delete. BS
- KT - you could add something like "often passed on" or likely passed on. Health insurance premiums are a direct reflection of the underlying prices for health care services so it's not an inaccruate statement but a source should be added. </t>
  </si>
  <si>
    <t>Research &amp; Report Requirements, Impact on the Medical Assistance Program</t>
  </si>
  <si>
    <t>Total hospital outpatient expenditures for providing Medicaid services have grown 8.7% annually. Hospital outpatient base payment expenditures grew at 5.6% per year, and supplemental payments through the CHASE program grew at 13.7% per year. Over the same time frame, the Medicaid caseload of eligible members grew at 0.5% per year. Per-capitaPer-capital hospital outpatient expenditures grew by 8.2%. (AND THE GRAPHIC)</t>
  </si>
  <si>
    <r>
      <rPr>
        <b/>
        <sz val="11"/>
        <rFont val="Aptos Narrow"/>
        <family val="2"/>
        <scheme val="minor"/>
      </rPr>
      <t>Delete</t>
    </r>
    <r>
      <rPr>
        <sz val="11"/>
        <rFont val="Aptos Narrow"/>
        <family val="2"/>
        <scheme val="minor"/>
      </rPr>
      <t xml:space="preserve"> this and the graphic.
DR: What is the value of this in our report?  It seems to suggest the increase in the OP Medicaid spending is tied to facility fees.   The macro trend is more spending on OP as services move outside the inpatient environment.  Not sure if we ever reviewed this and if needed in our report.   We should add some disclaimers if this graph and the statements below it are to be inserted.  Disclaimers come toward the end in the 2nd paragraph but query whether we need this graph and statement at all.</t>
    </r>
  </si>
  <si>
    <t>- I find the graph helpful, but it's not a top priority for inclusion for me. (IC)
- The text and graphic are actual numbers and are within the "Impact on the Medical Assistance Program," therefore, they are completely relevant. BS</t>
  </si>
  <si>
    <t xml:space="preserve">This impact is intended to highlight reimbursement differences and does not comment on the feasibility of impacting actual expenditures due to utilization shifting between sites of service. </t>
  </si>
  <si>
    <t>Suggest this statement/point should be included in the executive summary where these stats are also used.</t>
  </si>
  <si>
    <t>- I think it's most relevant here but this is not a top objection. (IC)
- I agree the statement can be added to the Executive Summary, but I do not agree it should be removed from this section. BS</t>
  </si>
  <si>
    <t>Added as footnote</t>
  </si>
  <si>
    <t>Research &amp; Report Requirements, Service Code Comparison</t>
  </si>
  <si>
    <t>For the top codes reviewed for Medicare FFS, HOPD facility fees were about 95% higher than independent and affiliated provider,</t>
  </si>
  <si>
    <r>
      <t xml:space="preserve">For the top codes reviewed for Medicare FFS, HOPD facility fees were about 95% higher than independent and affiliated provider </t>
    </r>
    <r>
      <rPr>
        <b/>
        <sz val="11"/>
        <rFont val="Aptos Narrow"/>
        <family val="2"/>
        <scheme val="minor"/>
      </rPr>
      <t>fees (or charges)</t>
    </r>
  </si>
  <si>
    <t>- The data Seth used was allowable payments and not charges.  Charges are a whole different analysis and not one we conducted. (DR)</t>
  </si>
  <si>
    <t xml:space="preserve">Yes </t>
  </si>
  <si>
    <t>This impact is intended to highlight reimbursement differences and does not comment on the feasibility of impacting actual expenditures due to utilization shifting between sites of service</t>
  </si>
  <si>
    <r>
      <rPr>
        <b/>
        <sz val="11"/>
        <rFont val="Aptos Narrow"/>
        <family val="2"/>
        <scheme val="minor"/>
      </rPr>
      <t>Move this</t>
    </r>
    <r>
      <rPr>
        <sz val="11"/>
        <rFont val="Aptos Narrow"/>
        <family val="2"/>
        <scheme val="minor"/>
      </rPr>
      <t xml:space="preserve"> to: executive summary where these stats are also used.</t>
    </r>
  </si>
  <si>
    <t>- I think it's most relevant here but this is not a top objection. (IC)
- - I agree the statement can be added to the Executive Summary, but I do not agree it should be removed from this section. BS</t>
  </si>
  <si>
    <t>Same as index 40</t>
  </si>
  <si>
    <r>
      <t>The resulting impact indicates that the HOPD facility fees contributed between $1.6M and $3.4M in</t>
    </r>
    <r>
      <rPr>
        <b/>
        <sz val="11"/>
        <rFont val="Aptos Narrow"/>
        <family val="2"/>
        <scheme val="minor"/>
      </rPr>
      <t xml:space="preserve"> higher health care expenses</t>
    </r>
    <r>
      <rPr>
        <sz val="11"/>
        <rFont val="Aptos Narrow"/>
        <family val="2"/>
        <scheme val="minor"/>
      </rPr>
      <t xml:space="preserve"> relative to independent affiliated or professional fees, respectively. 
</t>
    </r>
  </si>
  <si>
    <r>
      <rPr>
        <b/>
        <sz val="11"/>
        <rFont val="Aptos Narrow"/>
        <family val="2"/>
        <scheme val="minor"/>
      </rPr>
      <t xml:space="preserve">Add: </t>
    </r>
    <r>
      <rPr>
        <sz val="11"/>
        <rFont val="Aptos Narrow"/>
        <family val="2"/>
        <scheme val="minor"/>
      </rPr>
      <t>language to indicate "additional allowable payments"</t>
    </r>
  </si>
  <si>
    <t>- This is a less clear way of making the point, expenses is the best way to phrase this. (IC) 
- The proposed text slants the meaning away from neutral. BS</t>
  </si>
  <si>
    <r>
      <t xml:space="preserve">The resulting impact indicates that the HOPD facility fees contributed between $38.2M and $39.2M in </t>
    </r>
    <r>
      <rPr>
        <b/>
        <sz val="11"/>
        <rFont val="Aptos Narrow"/>
        <family val="2"/>
        <scheme val="minor"/>
      </rPr>
      <t>additional health care expenses</t>
    </r>
    <r>
      <rPr>
        <sz val="11"/>
        <rFont val="Aptos Narrow"/>
        <family val="2"/>
        <scheme val="minor"/>
      </rPr>
      <t xml:space="preserve"> relative to independent affiliated or professional fees, respectively. </t>
    </r>
  </si>
  <si>
    <t>- This is a less clear way of making the point, expenses is the best way to phrase this. (IC) 
- I think "health care expenses" acurately captures what needs to be said. This topic is "Health Care Charges". DK
- The proposed text slants the meaning away from neutral. BS</t>
  </si>
  <si>
    <t>Research &amp; Report Requirements, Total Cost of Service</t>
  </si>
  <si>
    <r>
      <t xml:space="preserve">...the final total amount the consumer and payer are responsible for </t>
    </r>
    <r>
      <rPr>
        <b/>
        <sz val="11"/>
        <rFont val="Aptos Narrow"/>
        <family val="2"/>
      </rPr>
      <t>could be</t>
    </r>
    <r>
      <rPr>
        <sz val="11"/>
        <rFont val="Aptos Narrow"/>
        <family val="2"/>
      </rPr>
      <t xml:space="preserve"> higher...</t>
    </r>
  </si>
  <si>
    <r>
      <t xml:space="preserve">...the final total amount the consumer and payer are responsible for </t>
    </r>
    <r>
      <rPr>
        <b/>
        <sz val="11"/>
        <rFont val="Aptos Narrow"/>
        <family val="2"/>
        <scheme val="minor"/>
      </rPr>
      <t xml:space="preserve">are likely </t>
    </r>
    <r>
      <rPr>
        <sz val="11"/>
        <rFont val="Aptos Narrow"/>
        <family val="2"/>
        <scheme val="minor"/>
      </rPr>
      <t>higher...</t>
    </r>
  </si>
  <si>
    <r>
      <t xml:space="preserve">...for that same HOPD visit, which would </t>
    </r>
    <r>
      <rPr>
        <b/>
        <sz val="11"/>
        <rFont val="Aptos Narrow"/>
        <family val="2"/>
        <scheme val="minor"/>
      </rPr>
      <t>generally</t>
    </r>
    <r>
      <rPr>
        <sz val="11"/>
        <rFont val="Aptos Narrow"/>
        <family val="2"/>
        <scheme val="minor"/>
      </rPr>
      <t xml:space="preserve"> increase the overall cost...</t>
    </r>
  </si>
  <si>
    <r>
      <t xml:space="preserve">...for that same HOPD visit, which would </t>
    </r>
    <r>
      <rPr>
        <b/>
        <sz val="11"/>
        <rFont val="Aptos Narrow"/>
        <family val="2"/>
        <scheme val="minor"/>
      </rPr>
      <t>usually</t>
    </r>
    <r>
      <rPr>
        <sz val="11"/>
        <rFont val="Aptos Narrow"/>
        <family val="2"/>
        <scheme val="minor"/>
      </rPr>
      <t xml:space="preserve"> increase the overall cost...</t>
    </r>
  </si>
  <si>
    <t>Research &amp; Report Requirements, Service Code Comparison for Off-Campus Locations</t>
  </si>
  <si>
    <r>
      <t xml:space="preserve">The resulting impact indicates that the HOPD facility fees contributed between $470k and $830k in </t>
    </r>
    <r>
      <rPr>
        <b/>
        <sz val="11"/>
        <rFont val="Aptos Narrow"/>
        <family val="2"/>
        <scheme val="minor"/>
      </rPr>
      <t>additional health care expenses</t>
    </r>
    <r>
      <rPr>
        <sz val="11"/>
        <rFont val="Aptos Narrow"/>
        <family val="2"/>
        <scheme val="minor"/>
      </rPr>
      <t xml:space="preserve"> relative to independent affiliated or professional fees, respectively.
</t>
    </r>
  </si>
  <si>
    <r>
      <t xml:space="preserve">The resulting impact indicates that the HOPD facility fees contributed between $470k and $830k in additional </t>
    </r>
    <r>
      <rPr>
        <b/>
        <sz val="11"/>
        <rFont val="Aptos Narrow"/>
        <family val="2"/>
        <scheme val="minor"/>
      </rPr>
      <t xml:space="preserve">allowable payments </t>
    </r>
    <r>
      <rPr>
        <sz val="11"/>
        <rFont val="Aptos Narrow"/>
        <family val="2"/>
        <scheme val="minor"/>
      </rPr>
      <t xml:space="preserve">relative to independent affiliated or professional fees, respectively.
</t>
    </r>
  </si>
  <si>
    <t>- This is a less clear way of making the point, expenses is the best way to phrase this. (IC) 
- Again, we are to speak to "charges", and I think "health care expenses" expresses that sentiment more clearly to the lay person than "allowable payments".DK
- The proposed text slants the meaning away from neutral. I don't think we ever defined "allowable payments." BS</t>
  </si>
  <si>
    <t>Research &amp; Report Requirements, Impact to CHASE &amp; Medicaid Expansion</t>
  </si>
  <si>
    <t>The estimated impact is presented as a range of 10%, 50%, and 100% of HOPD patient revenue applied to estimated facility fee hospital patient revenue.</t>
  </si>
  <si>
    <t>We estimated the impact of a reduction in facility fee using three scenarios:  a reduction of 10%, 50% and 100% in allowed reimbursement due to facility fees.  IN all of those scenarios, the reduction to the fees also results in a significant reduction in the facility fees collected, the federal matching funds received by the State, and the total Medicaid spending, as shown in the ranges below</t>
  </si>
  <si>
    <t>- I am happy to accept the proposed change for the first sentence. The data below this section illustrate what needs to be communicated and the final paragraph of this section provides a more holistic view of this point. (IC) 
- I don't necessarily agree with Dan's wording, but I agree this section needs to be reworked so it is clearer in how it communicates the information.DK
- The report is not written in first person plural "we." The proposed text is drawing strong conclusions that I'm not sure are sourced from the data. BS</t>
  </si>
  <si>
    <t>Research &amp; Report Requirements, Impact of Facility Fees to Access to Care, Integrated Care Systems, Health Equity, and the Health Care Workforce</t>
  </si>
  <si>
    <t>...looking at the issue from multiple perspectives, including the consumer, hospital/health system, and independent physicians.</t>
  </si>
  <si>
    <r>
      <rPr>
        <sz val="11"/>
        <color rgb="FF000000"/>
        <rFont val="Aptos Narrow"/>
      </rPr>
      <t xml:space="preserve">looking at the issue from multiple perspectives, including the consumer, hospital/health system, </t>
    </r>
    <r>
      <rPr>
        <b/>
        <sz val="11"/>
        <color rgb="FF000000"/>
        <rFont val="Aptos Narrow"/>
        <scheme val="minor"/>
      </rPr>
      <t>independent rural hospital,</t>
    </r>
    <r>
      <rPr>
        <sz val="11"/>
        <color rgb="FF000000"/>
        <rFont val="Aptos Narrow"/>
        <scheme val="minor"/>
      </rPr>
      <t xml:space="preserve"> and independent physicians.
AND add a reference about independent rural hospitals who are often operating at a loss</t>
    </r>
  </si>
  <si>
    <t>- I think rural hospital is included under "hospital/health system". DK
- I think "hospital/health system" includes independent rural hospital..BS</t>
  </si>
  <si>
    <t>Research &amp; Report Requirements, Impact of Facility Fees on Access to Care, including Specialty Care, Primary Care, and Behavioral Health Care</t>
  </si>
  <si>
    <t>The impact on access to primary, behavioral, and specialty care from a consumer perspective may all be quite similar. Consumers may only notice that care for the same service has become more expensive if their physician becomes affiliated with a hospital or health system when they are under the physician's care. If the physician and hospital or health system are already affiliated at the time of the consumer’s first ...</t>
  </si>
  <si>
    <r>
      <rPr>
        <b/>
        <sz val="11"/>
        <color rgb="FF000000"/>
        <rFont val="Aptos Narrow"/>
        <scheme val="minor"/>
      </rPr>
      <t>Delete</t>
    </r>
    <r>
      <rPr>
        <sz val="11"/>
        <color rgb="FF000000"/>
        <rFont val="Aptos Narrow"/>
        <scheme val="minor"/>
      </rPr>
      <t xml:space="preserve"> the entire paragraph, and </t>
    </r>
    <r>
      <rPr>
        <b/>
        <sz val="11"/>
        <color rgb="FF000000"/>
        <rFont val="Aptos Narrow"/>
        <scheme val="minor"/>
      </rPr>
      <t>replace it with</t>
    </r>
    <r>
      <rPr>
        <sz val="11"/>
        <color rgb="FF000000"/>
        <rFont val="Aptos Narrow"/>
        <scheme val="minor"/>
      </rPr>
      <t>: 
The data available to the steering committee did not permit analysis of this issue.</t>
    </r>
  </si>
  <si>
    <t xml:space="preserve">- I find the analysis helpful and based in the discussions we have had thus far, but this is not my primary objection. (IC) 
- Have Rebecca cite the sources. If they are not available, then I agree to delete. BS 
- KT - suggest adding a citiation and defer to consumer reps for the consumer perspective  </t>
  </si>
  <si>
    <r>
      <t>In either case, due to the higher cost of care, the consumer may skip certain</t>
    </r>
    <r>
      <rPr>
        <b/>
        <sz val="11"/>
        <rFont val="Aptos Narrow"/>
        <family val="2"/>
        <scheme val="minor"/>
      </rPr>
      <t xml:space="preserve"> preventive care</t>
    </r>
    <r>
      <rPr>
        <sz val="11"/>
        <rFont val="Aptos Narrow"/>
        <family val="2"/>
        <scheme val="minor"/>
      </rPr>
      <t>, which can ultimately result in more severe illness and additional costs.</t>
    </r>
  </si>
  <si>
    <r>
      <t xml:space="preserve">If keeping this,
In either case, due to the higher cost of care, the consumer may skip certain preventive care </t>
    </r>
    <r>
      <rPr>
        <b/>
        <sz val="11"/>
        <rFont val="Aptos Narrow"/>
        <family val="2"/>
        <scheme val="minor"/>
      </rPr>
      <t>or early intervention</t>
    </r>
    <r>
      <rPr>
        <sz val="11"/>
        <rFont val="Aptos Narrow"/>
        <family val="2"/>
        <scheme val="minor"/>
      </rPr>
      <t>, which can ultimately result in more severe illness and additional costs.</t>
    </r>
  </si>
  <si>
    <t>Research &amp; Report Requirements, Impact of Facility Fees on an Integrated Care System</t>
  </si>
  <si>
    <t>The trend of increasing vertical integration also decreases the number of lower-cost alternatives for consumers</t>
  </si>
  <si>
    <r>
      <rPr>
        <b/>
        <sz val="11"/>
        <rFont val="Aptos Narrow"/>
        <family val="2"/>
        <scheme val="minor"/>
      </rPr>
      <t>Delete</t>
    </r>
    <r>
      <rPr>
        <sz val="11"/>
        <rFont val="Aptos Narrow"/>
        <family val="2"/>
        <scheme val="minor"/>
      </rPr>
      <t xml:space="preserve"> the sentence.</t>
    </r>
  </si>
  <si>
    <t xml:space="preserve">- Have Rebecca cite the sources. If they are not available, then I agree to delete. BS
- KT - vertical integration is a key part of the discussion. That may not be the right section for that paragpraph though. </t>
  </si>
  <si>
    <t>...believe facility fees are necessary to cover the higher costs associated with their 24/7/365 operations</t>
  </si>
  <si>
    <t>...believe facility fees are necessary to cover the higher costs associated with their 24/7/365 operations (despite the fact HOPD clinics do not operate that way)...</t>
  </si>
  <si>
    <t>Do not think we should insert this given we have not received facts to support what ou are claiming Diane.  I also think we should say from a hospital perspective similar to how the second sentence in this section states "from a consumer perspective" (DR)
- Two sentences later: "Hospitals or health systems believe…" BS</t>
  </si>
  <si>
    <t>Impact of Facility Fees on an Integrated Care System</t>
  </si>
  <si>
    <r>
      <rPr>
        <b/>
        <sz val="11"/>
        <rFont val="Aptos Narrow"/>
        <family val="2"/>
        <scheme val="minor"/>
      </rPr>
      <t>Add content</t>
    </r>
    <r>
      <rPr>
        <sz val="11"/>
        <rFont val="Aptos Narrow"/>
        <family val="2"/>
        <scheme val="minor"/>
      </rPr>
      <t>: a paragraph referencing the impact of Facility Fees on Independent Rural Hospitals.  These hospitals constitute approximately 1/2 of the total number of hospitals in the state and serve a very large geographic area.</t>
    </r>
  </si>
  <si>
    <t>- Don't see a need for it but not opposed. I don't see why this fits in this section. (DK)
-  Do we have data that supports the proposed text that demonstrates the impact is different for urban vs. rural hopsitals? BS</t>
  </si>
  <si>
    <t>Research &amp; Report Requirements, Impact of Facility Fees on Health Equity</t>
  </si>
  <si>
    <t>Vertical integration between physicians and hospitals or health systems increases the cost of care for consumers. This effect adversely affects lower-income populations and may hinder some consumers' ability to shop for care. Conversely, this action may help hospital outpatient departments serve a broader and more diverse population .</t>
  </si>
  <si>
    <r>
      <rPr>
        <b/>
        <sz val="11"/>
        <color rgb="FF000000"/>
        <rFont val="Aptos Narrow"/>
        <scheme val="minor"/>
      </rPr>
      <t>Delete</t>
    </r>
    <r>
      <rPr>
        <sz val="11"/>
        <color rgb="FF000000"/>
        <rFont val="Aptos Narrow"/>
        <scheme val="minor"/>
      </rPr>
      <t xml:space="preserve"> this paragraph, and </t>
    </r>
    <r>
      <rPr>
        <b/>
        <sz val="11"/>
        <color rgb="FF000000"/>
        <rFont val="Aptos Narrow"/>
        <scheme val="minor"/>
      </rPr>
      <t>replace it with</t>
    </r>
    <r>
      <rPr>
        <sz val="11"/>
        <color rgb="FF000000"/>
        <rFont val="Aptos Narrow"/>
        <scheme val="minor"/>
      </rPr>
      <t>:
The data available to the steering committee did not permit analysis of this issue</t>
    </r>
  </si>
  <si>
    <r>
      <t xml:space="preserve">- Okay with first  sentence but add "cost of care for consumers, </t>
    </r>
    <r>
      <rPr>
        <b/>
        <sz val="11"/>
        <rFont val="Aptos Narrow"/>
        <family val="2"/>
      </rPr>
      <t>and may hinder some consumers ability to shop for care</t>
    </r>
    <r>
      <rPr>
        <sz val="11"/>
        <rFont val="Aptos Narrow"/>
        <family val="2"/>
      </rPr>
      <t xml:space="preserve">." Delete the rest. (DK)
- I find the analysis helpful and based in the discussions we have had thus far, but this is not my primary objection. (IC) 
- Have Rebecca cite the sources. If they are not available, then I agree to delete. BS
- KT - suggest adding a citation </t>
    </r>
  </si>
  <si>
    <t>Research &amp; Report Requirements, Impact of Facility Fees on the Health Care Workforce</t>
  </si>
  <si>
    <t>Independent physicians are finding it more difficult to compete with hospitals and health systems due to a relative lack of negotiating power and stagnant payment rates...</t>
  </si>
  <si>
    <r>
      <rPr>
        <b/>
        <sz val="11"/>
        <rFont val="Aptos Narrow"/>
        <family val="2"/>
        <scheme val="minor"/>
      </rPr>
      <t>Delete</t>
    </r>
    <r>
      <rPr>
        <sz val="11"/>
        <rFont val="Aptos Narrow"/>
        <family val="2"/>
        <scheme val="minor"/>
      </rPr>
      <t xml:space="preserve"> this entire paragraph, and </t>
    </r>
    <r>
      <rPr>
        <b/>
        <sz val="11"/>
        <rFont val="Aptos Narrow"/>
        <family val="2"/>
        <scheme val="minor"/>
      </rPr>
      <t>replace it with</t>
    </r>
    <r>
      <rPr>
        <sz val="11"/>
        <rFont val="Aptos Narrow"/>
        <family val="2"/>
        <scheme val="minor"/>
      </rPr>
      <t>:
The data available to the steering committee did not permit analysis of this issue.</t>
    </r>
  </si>
  <si>
    <t xml:space="preserve">- Deleting this is not consistent with the feedback we have received from independent providers. (IC) 
- "Independent physicians are finding it financially challenging to maintain their practices, which result in  fewer lower cost treatment options for consumers". (DK)
- Have Rebecca cite the sources. If they are not available, then I agree to delete. BS
- KT - suggest adding a citation </t>
  </si>
  <si>
    <t>Source is independent provider surveys. Proposal to change language and add citation "Some independent physicians indicate that is is more difficult..."</t>
  </si>
  <si>
    <t>Conclusion</t>
  </si>
  <si>
    <r>
      <t>Hospitals</t>
    </r>
    <r>
      <rPr>
        <b/>
        <sz val="11"/>
        <rFont val="Aptos Narrow"/>
        <family val="2"/>
        <scheme val="minor"/>
      </rPr>
      <t xml:space="preserve"> feel</t>
    </r>
    <r>
      <rPr>
        <sz val="11"/>
        <rFont val="Aptos Narrow"/>
        <family val="2"/>
        <scheme val="minor"/>
      </rPr>
      <t xml:space="preserve"> facility fees are necessary</t>
    </r>
  </si>
  <si>
    <r>
      <rPr>
        <b/>
        <sz val="11"/>
        <rFont val="Aptos Narrow"/>
        <family val="2"/>
        <scheme val="minor"/>
      </rPr>
      <t>From the hospital perspective</t>
    </r>
    <r>
      <rPr>
        <sz val="11"/>
        <rFont val="Aptos Narrow"/>
        <family val="2"/>
        <scheme val="minor"/>
      </rPr>
      <t>, facility fees are...</t>
    </r>
  </si>
  <si>
    <t>- "From the hospital perspective, OPHD facility fees are necessary" (DK)</t>
  </si>
  <si>
    <t>Regardless of these varying perspectives, there is a consensus that medical billing is complex.</t>
  </si>
  <si>
    <r>
      <rPr>
        <b/>
        <sz val="11"/>
        <color rgb="FF000000"/>
        <rFont val="Aptos Narrow"/>
        <scheme val="minor"/>
      </rPr>
      <t>Add content:</t>
    </r>
    <r>
      <rPr>
        <sz val="11"/>
        <color rgb="FF000000"/>
        <rFont val="Aptos Narrow"/>
        <scheme val="minor"/>
      </rPr>
      <t xml:space="preserve"> recent state and federal transparency legislation that we may wish to give more time to take hold and adding additional legislation stacking could be a challenge?   Education and transparency requirements just went in place for HOPDs July 1, 2024.</t>
    </r>
  </si>
  <si>
    <t>- This addition is not appropriate since our task is not to provide legislative recommendations. (IC)
- Leave original statement as is. DK
- The proposed text seems superfluous. BS
- KT - I don't support the comment about "adding additional legislation" as that seems like a recommendation. However, I do agree with Dan's point that a lot of pricing information from CMS' hospital and insurer transparency rules is or will becoming available to researchers and third-party app developers</t>
  </si>
  <si>
    <t>Conculsion</t>
  </si>
  <si>
    <t> An exploration of how to help independent providers remain independent would be beneficial.</t>
  </si>
  <si>
    <r>
      <rPr>
        <b/>
        <sz val="11"/>
        <rFont val="Aptos Narrow"/>
        <family val="2"/>
        <scheme val="minor"/>
      </rPr>
      <t>Delete</t>
    </r>
    <r>
      <rPr>
        <sz val="11"/>
        <rFont val="Aptos Narrow"/>
        <family val="2"/>
        <scheme val="minor"/>
      </rPr>
      <t xml:space="preserve"> this sentence.</t>
    </r>
  </si>
  <si>
    <r>
      <t xml:space="preserve">- I think this is a helpful line of future inquiry but am not wedded to its inclusion. (IC)
- KT - I think this sentence could be reworked to be more neutral. </t>
    </r>
    <r>
      <rPr>
        <b/>
        <sz val="11"/>
        <rFont val="Aptos Narrow"/>
        <family val="2"/>
      </rPr>
      <t xml:space="preserve">The state should explore ways to be support providers who would like to remain independent. </t>
    </r>
  </si>
  <si>
    <t>An exploration of how to help independent providers remain independent would be beneficial.</t>
  </si>
  <si>
    <r>
      <rPr>
        <b/>
        <sz val="11"/>
        <color rgb="FF000000"/>
        <rFont val="Aptos Narrow"/>
      </rPr>
      <t>Add content:</t>
    </r>
    <r>
      <rPr>
        <sz val="11"/>
        <color rgb="FF000000"/>
        <rFont val="Aptos Narrow"/>
      </rPr>
      <t xml:space="preserve"> Rural and frontier communities where it is often necessary for rural hospitals to acquire independent practices in order to maintain access to care.</t>
    </r>
  </si>
  <si>
    <t xml:space="preserve">- I would prefer deleting rather than adding additional stakeholder specific perspective. (IC)
- I agree we should delete the current text, therefore, the proposed text would be unnecessary. BS
KT - I think Kevin's suggestion could be reworked to be neutral as I think it's generally agreed that many rural hospitals and communities are struggling and the state should absolutely explore ways to better support them  </t>
  </si>
  <si>
    <t>It is disconcerting that, despite the high profile of facility fees, employer representatives are not more engaged in the topic. Employers make the largest purchases of healthcare services, and ways to get them more connected to the issue should be explored.</t>
  </si>
  <si>
    <r>
      <rPr>
        <b/>
        <sz val="11"/>
        <color rgb="FF000000"/>
        <rFont val="Aptos Narrow"/>
        <scheme val="minor"/>
      </rPr>
      <t xml:space="preserve">Suggest </t>
    </r>
    <r>
      <rPr>
        <sz val="11"/>
        <color rgb="FF000000"/>
        <rFont val="Aptos Narrow"/>
        <scheme val="minor"/>
      </rPr>
      <t>the recommendation is more outreach to Colorado employers is needed to get their perspective. In hindsight, employers should have been included on the committee since the bill required their perspective</t>
    </r>
  </si>
  <si>
    <t xml:space="preserve">- I am on board with softening this language but employers who were engaged in HB 1215 did not request to be included in the committee. I think we can recommend  further outreach and engagement to employers without making this specific statement. (IC)
- I think it is presumptious to assume employers are aware of facility fees (especially outpatient), how they increase the cost of care and the financial impact on the cost of  insurance.DK
- This is the Conclusion section and shouldn't have recommendations. BS
- KT - the second sentence isn't intended to be included in the report, it was just a comment. </t>
  </si>
  <si>
    <t>ADDITIONAL EDITS TO BE ADDED POST 8/6</t>
  </si>
  <si>
    <t>Document</t>
  </si>
  <si>
    <t>Question/Comment</t>
  </si>
  <si>
    <t>Response</t>
  </si>
  <si>
    <t>Key Findings, 8</t>
  </si>
  <si>
    <t>Can we more clearly explain this?  If facility fees were reduced or eliminated, then that would result in a loss of $XXXM in hospital reimbursement, and a loss of $XXXM funding available for Medicaid expansion?  We should also explain why this occurs.</t>
  </si>
  <si>
    <t>HCPF to respond</t>
  </si>
  <si>
    <t>Is this an error?...impact of facility fees on CHASE to be $$109.8 million to $1.098 billion in total spending.</t>
  </si>
  <si>
    <t>I think this is worded oddly and should include why the range would be so broad.  The statement should be clear that the elimination is based on a range of %'s but that overall a facility fee ban is the higher number.  In addition, the word spending doesn't seem right.  It really means, I believe, that the match dollars and net impact to Medicaid expansion and provider fee reimbursement available to hospitals drops this much.  Spending doesn't seem appropriate as I think we are intending to determine the "net" reimbursement decrease.</t>
  </si>
  <si>
    <t>Can you remind me if Urgent Care centers were included, and if excluded say that also.</t>
  </si>
  <si>
    <t>Response: Urgent Care centers were excluded. Only on- or off-campus hospital outpatient departments (HOPD), including Critical Access Hospitals, were captured for this anaylsis.</t>
  </si>
  <si>
    <r>
      <t xml:space="preserve">I would like to see the analysis for this: </t>
    </r>
    <r>
      <rPr>
        <i/>
        <sz val="11"/>
        <rFont val="Aptos Narrow"/>
        <family val="2"/>
        <scheme val="minor"/>
      </rPr>
      <t xml:space="preserve">Medicare allows for the inclusion of an additional amount for on- and off-campus HOPD visits as code G0463 for hospital resources. This contributed $209M in health care expenses. </t>
    </r>
  </si>
  <si>
    <t>Response: Please see the Medicare Memo (Appendix X) for this analysis. This is captured in the Top Codes by Allowed Amount. The $209M is across the six years of the study period.</t>
  </si>
  <si>
    <t>This section fails to acknowledge that Rural, Critical Access Hospitals are paid on a cost basis and are not subject to the PPS payment rules.  I also take exception with the conclusion made earlier that "there was also little incentive for hospitals to be cost efficient given their reimbursement was based on their costs."  For Critical Access Hospitals while we are paid on a cost basis, that is for Medicare patients only.  It is irresponsible to suggest that CAH's have no incentive to be cost efficient as not all of our patients are medicare and it is important to maintain reasonable cost control in order to remain sustainable under other payers.</t>
  </si>
  <si>
    <t>HCPF to propose edit(s)</t>
  </si>
  <si>
    <t>Can we add a summary of total versus splitting by commercial and Medicare? So 2,200,000 to 3,235,000 patient visits....and also total up the dollars.</t>
  </si>
  <si>
    <t>Response: yes we can show a total as well.</t>
  </si>
  <si>
    <t>Are there more than twice as many patient visits for Medicare Payers than Commercial payers, but Medicare payment totals are the same? Are Commercial payers billed more than Medicare payers for services?</t>
  </si>
  <si>
    <t>Response: In general, we have seen Commercial payers pay more than Medicare for the same services. We would not use this high-level reporting to directly infer that Commercial pays twice as much as Medicare - we would also need to consider the types and mix of services provided to each population to do a contracting comparison between Commercial and Medicare payers. That analysis is currently outside of the scope of this report.</t>
  </si>
  <si>
    <t>There were between 1,500,000 and 2,250,000 patient visits totaling $750M to $1.5B on an annual basis...
How do we account for this and does it need further explanation to be understood fully by the reader?</t>
  </si>
  <si>
    <t>Response (comment was related to same comment as above): In general, we have seen Commercial payers pay more than Medicare for the same services. We would not use this high-level reporting to directly infer that Commercial pays twice as much as Medicare - we would also need to consider the types and mix of services provided to each population to do a contracting comparison between Commercial and Medicare payers. That analysis is currently outside of the scope of this report.</t>
  </si>
  <si>
    <t>Research &amp; Report Requirements, Total by Hospital &amp;/or Health System</t>
  </si>
  <si>
    <t>The top hospital/health system for total allowed HOPD facility fees was the UCHealth hospital system, with approximately 30% of the total for both Medicare and Commercial. The next three highest were HCA Health care, Intermountain, and CommonSpirit, each with 8% to 10% of the total HOPD allowed amount across...
DR: Why the report must call out UCHealth and other hospitals specifically. Should really only mention that HOPD allowed amounts align with the % of services provided by each system/hospital. A system with a larger market share would likely have a larger allowed amount so not sure it is relevant including individual health systems or hospitals.
Where does Children's Hospital shows in the report?</t>
  </si>
  <si>
    <r>
      <rPr>
        <sz val="11"/>
        <color rgb="FF0070C0"/>
        <rFont val="Aptos Narrow"/>
        <family val="2"/>
        <scheme val="minor"/>
      </rPr>
      <t xml:space="preserve">Response: This was provided as a finding from the analysis of HOPD facility fees by hospital, and was intended to highlight the top hospitals in the state by volume. Children's is also listed as one of the top 10 hospitals in the narrative. Please also see the Supplemental Analysis Memo provided in Appedix X that shows the allowed HOPD facility fee amount by hospital/health system.
</t>
    </r>
    <r>
      <rPr>
        <sz val="11"/>
        <color rgb="FF000000"/>
        <rFont val="Aptos Narrow"/>
        <family val="2"/>
        <scheme val="minor"/>
      </rPr>
      <t xml:space="preserve">
</t>
    </r>
    <r>
      <rPr>
        <sz val="11"/>
        <color rgb="FFFF0000"/>
        <rFont val="Aptos Narrow"/>
        <family val="2"/>
        <scheme val="minor"/>
      </rPr>
      <t>Proposed edit: we can add clarification that the volume of allowed amount by hospital is driven by the percentage of services they provide and their general market share.</t>
    </r>
  </si>
  <si>
    <t>Why didn't HealthOne data appear in the report?</t>
  </si>
  <si>
    <t>Response: HealthOne is reflected as HCA HealthCare in the report.</t>
  </si>
  <si>
    <t>Research &amp; Report Requirements, Top Codes by Allowed Amount</t>
  </si>
  <si>
    <t>Additionally, G0463 was the second-highest code based on the allowed amount totaling $28.9M to $38.9M a year.
For clarity for the reader, does this need to say "Additionally, G0463 (facility fee) was the second highest code based on the allowed amount totaling....</t>
  </si>
  <si>
    <t xml:space="preserve">Response: The analysis is specific to HOPD facility fees, so only those amounts are included in this portion of the report. </t>
  </si>
  <si>
    <t>"This is based at a high level on the comparison analytics performed. The impact is that the HOPD facility fees contribute 6.2% to the premium paid by the employer and consumer."
I would like to understand the data we reviewed and how it supports this.  Is this the impact of site-neutral or OP facility fees?</t>
  </si>
  <si>
    <t>Response: this impact was calculted under the scenario of setting a site-neutral payment realtive to professional services to isolate the incremental portion of HOPD facility fees. In that scenario, it continues to include the volume of visits at a HOPD and reviews the impact to premiums if the payments to HOPD were site-neutral relative to professional fees in a non-facility setting.</t>
  </si>
  <si>
    <t xml:space="preserve">Regarding the graphic
What is the value of this in our report?  It seems to suggest the increase in the OP Medicaid spending is tied to facility fees.   The macro trend is more spending on OP as services move outside the inpatient environment.  Not sure if we ever reviewed this and if needed in our report.   We should add some disclaimers if this graph and the statements below it are to be inserted.  Disclaimers come toward the end in the 2nd paragraph but query whether we need this graph and statement at all.
</t>
  </si>
  <si>
    <r>
      <rPr>
        <sz val="11"/>
        <color rgb="FF000000"/>
        <rFont val="Aptos Narrow"/>
        <family val="2"/>
        <scheme val="minor"/>
      </rPr>
      <t xml:space="preserve">HCPF to respond </t>
    </r>
    <r>
      <rPr>
        <sz val="11"/>
        <color rgb="FF4EA72E"/>
        <rFont val="Aptos Narrow"/>
        <family val="2"/>
        <scheme val="minor"/>
      </rPr>
      <t>(updated from Optumas to repond since this is based on the Medicaid analysis that was inserted)</t>
    </r>
  </si>
  <si>
    <t>The following is a comparison of the impact that the site of service for a visit has on reimbursement to the provider and payment from the payer and member and is done at the individual procedure code level.
For clarity, will there be an additional Professional fee in addition to the facility fee associated with member DEF 456? If so, should that additional, presuming, $5.00 be included in this table? Or was this just an example?</t>
  </si>
  <si>
    <t>Response: This table is focused on illustrating the approach used for the code level comparison. It is possible that there would be a professional fee in addition to the facility fee for member DEF456, which would be viewing the difference from a total visit cost perspective. This view is captured in the example provided in the "Total Cost of Service - Examples" section, which does show that there can be both a facility fee and professional fee assocaited with a HOPD visit.</t>
  </si>
  <si>
    <t>Table X. Independent Professional Fee Compared to HOPD Facility Fees for Top 25 Codes
This table is confusing to me. I understand you are trying to show a comparison between Professional fee and HOPD Facility fee, but the way this is presented, it looks like Independent Professionals are charging HOPD Facility fee when they don't do that. Can this be organized differently so one can see the difference in billing between Independent and affiliated professional fees, and then showing the HOPD Facility fee to demonstrate increase in cost and percentage of increase?</t>
  </si>
  <si>
    <t>Response: for both comparison tables, the Professional Fees are reflective of reimbursement in a non-facilty setting, and both independent and affiliated provider professional fees exclude any facility fee that would be charged.</t>
  </si>
  <si>
    <t>When applied to the same HOPD utilization and mix of services, the resulting impact indicates that the HOPD facility fees contributed $11.0M in higher member and payer expenses relative to the same professional fees for either independent or affiliated providers.
I don't think its appropriate to suggest that the range of care provided is the same.  As discussed above, often patients seeking care in an HOPD are more complex.  Additionally there is no mention of the fixed cost burden carried by hospitals related to staffing requirements, the available of ongoing emergency services and increased administrative costs due to increased regulation of hospitals.</t>
  </si>
  <si>
    <t>Response: the analysis controls for the mix and type of services provided in a HOPD setting since it is at the individual code level. The comparison is also specific to the services provided in a HOPD setting, and the overall average is based on the service mix in that setting, which would account for the type of services that members seek in a HOPD setting. The discussion around drivers of facility fees being higher than professional fees, for the reasons mentioned in thecomment, is captured in other sections of the report.</t>
  </si>
  <si>
    <t xml:space="preserve"> </t>
  </si>
  <si>
    <t>The difference between affiliated and independent providers is driven by independent providers having slightly higher average reimbursement than affiliated providers for the top codes, although the results were mixed at the code level. For evaluation and management codes, which are the primary professional fees billed by those providers, affiliated providers had higher average contracting.
Can we add clarification for why this is?  Independent providers have higher reimbursement because they are being reimbursed for professional and facility costs?</t>
  </si>
  <si>
    <r>
      <rPr>
        <sz val="11"/>
        <color rgb="FF0070C0"/>
        <rFont val="Aptos Narrow"/>
        <family val="2"/>
      </rPr>
      <t xml:space="preserve">Response: The difference between the independent and affilaited professional fees, in a non-facility setting, is likely driven by different levels of contracted reimbursement between the provider and payers/health plans. Facility fee payments would not be included in the professional fee component in this analysis since it is for services provided in a non-facility setting. Analysis of the contracting differences between these two provider groups is currently outside of the scope of the report.
</t>
    </r>
    <r>
      <rPr>
        <sz val="11"/>
        <color rgb="FFFF0000"/>
        <rFont val="Aptos Narrow"/>
        <family val="2"/>
      </rPr>
      <t xml:space="preserve">Proposal: we can add clarrification that the difference between the different provider types (independent and affilited) is likely driven by contracting differences. </t>
    </r>
  </si>
  <si>
    <t xml:space="preserve">There are other impacts to CHASE that have not been analyzed and are not reflected here...
What are these and what is the impact on medicaid expansion and FFS payments to hospitals?
</t>
  </si>
  <si>
    <t>For reasons such as these, independent physicians are experiencing burnout, and many turn to becoming affiliated with larger organizations, including hospitals or health systems. Hospitals and health systems, on the other hand, generally have the capacity to provide more generous compensation packages to clinic staff and offer more opportunities for career advancement.
Is there data to support this?  Has CBIZ reviewed compensation across employer types?  I don't think we reviewed this so unless supported by data, this type of speculation should be eliminated from the report.</t>
  </si>
  <si>
    <t>Should there be a conclusion given this is a fact based report out?  If so, I believe conclusion should be inclusive of the significant data limitations encountered.</t>
  </si>
  <si>
    <t>Conclusion (alternate bullets)</t>
  </si>
  <si>
    <t xml:space="preserve">In this section it reads: ...more connected to this topic, and strategies to increase their involvement should be explored.
Maintaining access to care in rural and frontier communities.  With rising costs and flat or decreasing reimbursement, the ability to charge fees for costs incurred in delivering care is essential in order to maintain access to essential services
</t>
  </si>
  <si>
    <t xml:space="preserve">Can we define in the report what is an affiliated provider? </t>
  </si>
  <si>
    <r>
      <t xml:space="preserve">When the report notes that HOPD facility fees were X% higher than professional fees at independent offices and affiliated providers (e.g., pages 7,  26), does the comparison </t>
    </r>
    <r>
      <rPr>
        <b/>
        <sz val="12"/>
        <color theme="1"/>
        <rFont val="Aptos"/>
        <family val="2"/>
      </rPr>
      <t>exclude</t>
    </r>
    <r>
      <rPr>
        <sz val="12"/>
        <color theme="1"/>
        <rFont val="Aptos"/>
        <family val="2"/>
      </rPr>
      <t xml:space="preserve"> professional fees at HOPDs?  May be worth making this more explicit.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</si>
</sst>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Aptos Narrow"/>
      <family val="2"/>
      <scheme val="minor"/>
    </font>
    <font>
      <i/>
      <sz val="11"/>
      <name val="Aptos Narrow"/>
      <family val="2"/>
      <scheme val="minor"/>
    </font>
    <font>
      <sz val="11"/>
      <name val="Aptos Narrow"/>
      <family val="2"/>
      <scheme val="minor"/>
    </font>
    <font>
      <b/>
      <sz val="11"/>
      <name val="Aptos Narrow"/>
      <family val="2"/>
      <scheme val="minor"/>
    </font>
    <font>
      <b/>
      <sz val="11"/>
      <name val="Aptos Narrow"/>
      <family val="2"/>
    </font>
    <font>
      <sz val="11"/>
      <name val="Aptos Narrow"/>
      <family val="2"/>
    </font>
    <font>
      <sz val="11"/>
      <color rgb="FFFF0000"/>
      <name val="Aptos Narrow"/>
      <family val="2"/>
      <scheme val="minor"/>
    </font>
    <font>
      <sz val="11"/>
      <color rgb="FF000000"/>
      <name val="Aptos Narrow"/>
      <family val="2"/>
      <scheme val="minor"/>
    </font>
    <font>
      <sz val="11"/>
      <color rgb="FF4EA72E"/>
      <name val="Aptos Narrow"/>
      <family val="2"/>
      <scheme val="minor"/>
    </font>
    <font>
      <sz val="11"/>
      <color rgb="FF0070C0"/>
      <name val="Aptos Narrow"/>
      <family val="2"/>
      <scheme val="minor"/>
    </font>
    <font>
      <sz val="11"/>
      <color rgb="FF0070C0"/>
      <name val="Aptos Narrow"/>
      <family val="2"/>
    </font>
    <font>
      <sz val="11"/>
      <color rgb="FFFF0000"/>
      <name val="Aptos Narrow"/>
      <family val="2"/>
    </font>
    <font>
      <sz val="11"/>
      <color theme="1"/>
      <name val="Aptos Narrow"/>
      <family val="2"/>
      <scheme val="minor"/>
    </font>
    <font>
      <i/>
      <sz val="11"/>
      <name val="Aptos Narrow"/>
      <family val="2"/>
    </font>
    <font>
      <sz val="12"/>
      <color theme="1"/>
      <name val="Aptos"/>
      <family val="2"/>
    </font>
    <font>
      <b/>
      <sz val="12"/>
      <color theme="1"/>
      <name val="Aptos"/>
      <family val="2"/>
    </font>
    <font>
      <sz val="11"/>
      <color rgb="FF000000"/>
      <name val="Aptos Narrow"/>
    </font>
    <font>
      <b/>
      <sz val="11"/>
      <color rgb="FF000000"/>
      <name val="Aptos Narrow"/>
    </font>
    <font>
      <u/>
      <sz val="11"/>
      <color theme="10"/>
      <name val="Aptos Narrow"/>
      <family val="2"/>
      <scheme val="minor"/>
    </font>
    <font>
      <b/>
      <sz val="12"/>
      <name val="Aptos Narrow"/>
      <family val="2"/>
    </font>
    <font>
      <b/>
      <sz val="11"/>
      <color rgb="FF000000"/>
      <name val="Aptos Narrow"/>
      <scheme val="minor"/>
    </font>
    <font>
      <sz val="11"/>
      <color rgb="FF000000"/>
      <name val="Aptos Narrow"/>
      <scheme val="minor"/>
    </font>
    <font>
      <b/>
      <i/>
      <sz val="11"/>
      <color rgb="FF000000"/>
      <name val="Aptos Narrow"/>
      <scheme val="minor"/>
    </font>
    <font>
      <sz val="11"/>
      <color theme="1"/>
      <name val="Calibri"/>
      <charset val="1"/>
    </font>
    <font>
      <b/>
      <sz val="11"/>
      <name val="Aptos Narrow"/>
    </font>
    <font>
      <sz val="11"/>
      <color rgb="FF242424"/>
      <name val="Aptos Narrow"/>
      <charset val="1"/>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CE4E4"/>
        <bgColor indexed="64"/>
      </patternFill>
    </fill>
    <fill>
      <patternFill patternType="solid">
        <fgColor rgb="FFFFFFCC"/>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2" fillId="0" borderId="0" applyFont="0" applyFill="0" applyBorder="0" applyAlignment="0" applyProtection="0"/>
    <xf numFmtId="0" fontId="18" fillId="0" borderId="0" applyNumberFormat="0" applyFill="0" applyBorder="0" applyAlignment="0" applyProtection="0"/>
  </cellStyleXfs>
  <cellXfs count="89">
    <xf numFmtId="0" fontId="0" fillId="0" borderId="0" xfId="0"/>
    <xf numFmtId="0" fontId="2" fillId="0" borderId="0" xfId="0" applyFont="1" applyAlignment="1">
      <alignment horizontal="center"/>
    </xf>
    <xf numFmtId="0" fontId="2" fillId="0" borderId="0" xfId="0" applyFont="1"/>
    <xf numFmtId="0" fontId="3" fillId="0" borderId="2" xfId="0" applyFont="1" applyBorder="1" applyAlignment="1">
      <alignment horizontal="center" wrapText="1"/>
    </xf>
    <xf numFmtId="0" fontId="3" fillId="0" borderId="4" xfId="0" applyFont="1" applyBorder="1" applyAlignment="1">
      <alignment wrapText="1"/>
    </xf>
    <xf numFmtId="0" fontId="2" fillId="0" borderId="2" xfId="0" applyFont="1" applyBorder="1" applyAlignment="1">
      <alignment horizontal="center" wrapText="1"/>
    </xf>
    <xf numFmtId="0" fontId="2" fillId="0" borderId="4" xfId="0" applyFont="1" applyBorder="1" applyAlignment="1">
      <alignment wrapText="1"/>
    </xf>
    <xf numFmtId="0" fontId="2" fillId="0" borderId="4" xfId="0" applyFont="1" applyBorder="1" applyAlignment="1">
      <alignment horizontal="left" wrapText="1"/>
    </xf>
    <xf numFmtId="0" fontId="2" fillId="0" borderId="4" xfId="0" applyFont="1" applyBorder="1" applyAlignment="1">
      <alignment vertical="top" wrapText="1"/>
    </xf>
    <xf numFmtId="0" fontId="2" fillId="0" borderId="2" xfId="0" applyFont="1" applyBorder="1" applyAlignment="1">
      <alignment horizontal="center"/>
    </xf>
    <xf numFmtId="0" fontId="2" fillId="0" borderId="4" xfId="0" applyFont="1" applyBorder="1"/>
    <xf numFmtId="0" fontId="2" fillId="0" borderId="4" xfId="0" applyFont="1" applyBorder="1" applyAlignment="1">
      <alignment vertical="top" wrapText="1" readingOrder="1"/>
    </xf>
    <xf numFmtId="0" fontId="2" fillId="0" borderId="0" xfId="0" applyFont="1" applyAlignment="1">
      <alignment horizontal="center" wrapText="1"/>
    </xf>
    <xf numFmtId="0" fontId="2" fillId="0" borderId="1" xfId="0" applyFont="1" applyBorder="1" applyAlignment="1">
      <alignment horizontal="center"/>
    </xf>
    <xf numFmtId="0" fontId="2" fillId="0" borderId="3" xfId="0" applyFont="1" applyBorder="1"/>
    <xf numFmtId="0" fontId="2" fillId="0" borderId="1" xfId="0" applyFont="1" applyBorder="1"/>
    <xf numFmtId="0" fontId="5" fillId="0" borderId="0" xfId="0" applyFont="1" applyAlignment="1">
      <alignment wrapText="1"/>
    </xf>
    <xf numFmtId="0" fontId="4" fillId="0" borderId="4" xfId="0" applyFont="1" applyBorder="1" applyAlignment="1">
      <alignment horizontal="center" wrapText="1"/>
    </xf>
    <xf numFmtId="0" fontId="4" fillId="0" borderId="4" xfId="0" applyFont="1" applyBorder="1" applyAlignment="1">
      <alignment wrapText="1"/>
    </xf>
    <xf numFmtId="0" fontId="4" fillId="0" borderId="0" xfId="0" applyFont="1" applyAlignment="1">
      <alignment wrapText="1"/>
    </xf>
    <xf numFmtId="0" fontId="5" fillId="0" borderId="4" xfId="0" applyFont="1" applyBorder="1" applyAlignment="1">
      <alignment horizontal="center" wrapText="1"/>
    </xf>
    <xf numFmtId="0" fontId="5" fillId="0" borderId="4" xfId="0" applyFont="1" applyBorder="1" applyAlignment="1">
      <alignment wrapText="1"/>
    </xf>
    <xf numFmtId="0" fontId="5" fillId="0" borderId="0" xfId="0" applyFont="1" applyAlignment="1">
      <alignment horizontal="center" wrapText="1"/>
    </xf>
    <xf numFmtId="0" fontId="4" fillId="0" borderId="4" xfId="0" applyFont="1" applyBorder="1" applyAlignment="1">
      <alignment horizontal="left" wrapText="1"/>
    </xf>
    <xf numFmtId="0" fontId="3" fillId="0" borderId="4" xfId="0" applyFont="1" applyBorder="1" applyAlignment="1">
      <alignment vertical="center" wrapText="1"/>
    </xf>
    <xf numFmtId="0" fontId="2" fillId="0" borderId="4" xfId="0" applyFont="1" applyBorder="1" applyAlignment="1">
      <alignment vertical="center" wrapText="1"/>
    </xf>
    <xf numFmtId="0" fontId="9" fillId="0" borderId="4" xfId="0" applyFont="1" applyBorder="1" applyAlignment="1">
      <alignment vertical="center" wrapText="1"/>
    </xf>
    <xf numFmtId="0" fontId="6" fillId="0" borderId="4" xfId="0" applyFont="1" applyBorder="1" applyAlignment="1">
      <alignmen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0" fillId="0" borderId="4" xfId="0" applyFont="1" applyBorder="1" applyAlignment="1">
      <alignment vertical="center" wrapText="1"/>
    </xf>
    <xf numFmtId="0" fontId="2" fillId="2" borderId="4" xfId="0" applyFont="1" applyFill="1" applyBorder="1" applyAlignment="1">
      <alignment wrapText="1"/>
    </xf>
    <xf numFmtId="0" fontId="5" fillId="3" borderId="4" xfId="0" applyFont="1" applyFill="1" applyBorder="1" applyAlignment="1">
      <alignment horizontal="center" wrapText="1"/>
    </xf>
    <xf numFmtId="0" fontId="5" fillId="3" borderId="4" xfId="0" applyFont="1" applyFill="1" applyBorder="1" applyAlignment="1">
      <alignment wrapText="1"/>
    </xf>
    <xf numFmtId="0" fontId="2" fillId="3" borderId="4" xfId="0" applyFont="1" applyFill="1" applyBorder="1" applyAlignment="1">
      <alignment wrapText="1"/>
    </xf>
    <xf numFmtId="0" fontId="5" fillId="3" borderId="4" xfId="0" quotePrefix="1" applyFont="1" applyFill="1" applyBorder="1" applyAlignment="1">
      <alignment wrapText="1"/>
    </xf>
    <xf numFmtId="0" fontId="5" fillId="4" borderId="4" xfId="0" applyFont="1" applyFill="1" applyBorder="1" applyAlignment="1">
      <alignment horizontal="center" wrapText="1"/>
    </xf>
    <xf numFmtId="0" fontId="5" fillId="4" borderId="4" xfId="0" applyFont="1" applyFill="1" applyBorder="1" applyAlignment="1">
      <alignment wrapText="1"/>
    </xf>
    <xf numFmtId="0" fontId="2" fillId="4" borderId="4" xfId="0" applyFont="1" applyFill="1" applyBorder="1" applyAlignment="1">
      <alignment wrapText="1"/>
    </xf>
    <xf numFmtId="0" fontId="5" fillId="4" borderId="4" xfId="0" quotePrefix="1" applyFont="1" applyFill="1" applyBorder="1" applyAlignment="1">
      <alignment wrapText="1"/>
    </xf>
    <xf numFmtId="0" fontId="5" fillId="5" borderId="4" xfId="0" applyFont="1" applyFill="1" applyBorder="1" applyAlignment="1">
      <alignment horizontal="center" wrapText="1"/>
    </xf>
    <xf numFmtId="0" fontId="5" fillId="5" borderId="4" xfId="0" applyFont="1" applyFill="1" applyBorder="1" applyAlignment="1">
      <alignment wrapText="1"/>
    </xf>
    <xf numFmtId="0" fontId="2" fillId="5" borderId="4" xfId="0" applyFont="1" applyFill="1" applyBorder="1" applyAlignment="1">
      <alignment wrapText="1"/>
    </xf>
    <xf numFmtId="0" fontId="5" fillId="5" borderId="4" xfId="0" quotePrefix="1" applyFont="1" applyFill="1" applyBorder="1" applyAlignment="1">
      <alignment wrapText="1"/>
    </xf>
    <xf numFmtId="0" fontId="5" fillId="5" borderId="4" xfId="0" applyFont="1" applyFill="1" applyBorder="1" applyAlignment="1">
      <alignment horizontal="left" wrapText="1"/>
    </xf>
    <xf numFmtId="0" fontId="5" fillId="4" borderId="4" xfId="0" applyFont="1" applyFill="1" applyBorder="1" applyAlignment="1">
      <alignment horizontal="left" wrapText="1"/>
    </xf>
    <xf numFmtId="0" fontId="5" fillId="4" borderId="4" xfId="0" applyFont="1" applyFill="1" applyBorder="1" applyAlignment="1">
      <alignment vertical="top" wrapText="1"/>
    </xf>
    <xf numFmtId="0" fontId="5" fillId="5" borderId="4" xfId="0" applyFont="1" applyFill="1" applyBorder="1" applyAlignment="1">
      <alignment vertical="top" wrapText="1"/>
    </xf>
    <xf numFmtId="0" fontId="2" fillId="3" borderId="4" xfId="0" applyFont="1" applyFill="1" applyBorder="1" applyAlignment="1">
      <alignment horizontal="center" wrapText="1"/>
    </xf>
    <xf numFmtId="0" fontId="5" fillId="4" borderId="4" xfId="0" applyFont="1" applyFill="1" applyBorder="1" applyAlignment="1">
      <alignment vertical="top" wrapText="1" readingOrder="1"/>
    </xf>
    <xf numFmtId="0" fontId="0" fillId="0" borderId="0" xfId="0" pivotButton="1"/>
    <xf numFmtId="0" fontId="0" fillId="0" borderId="0" xfId="0" applyAlignment="1">
      <alignment horizontal="left"/>
    </xf>
    <xf numFmtId="9" fontId="0" fillId="0" borderId="0" xfId="1" applyFont="1" applyAlignment="1">
      <alignment horizontal="center"/>
    </xf>
    <xf numFmtId="0" fontId="16" fillId="0" borderId="0" xfId="0" applyFont="1" applyAlignment="1">
      <alignment wrapText="1"/>
    </xf>
    <xf numFmtId="0" fontId="19" fillId="0" borderId="0" xfId="0" applyFont="1" applyAlignment="1">
      <alignment wrapText="1"/>
    </xf>
    <xf numFmtId="0" fontId="18" fillId="0" borderId="0" xfId="2" applyAlignment="1">
      <alignment wrapText="1"/>
    </xf>
    <xf numFmtId="0" fontId="23" fillId="0" borderId="0" xfId="0" applyFont="1" applyAlignment="1">
      <alignment wrapText="1"/>
    </xf>
    <xf numFmtId="0" fontId="5" fillId="4" borderId="6" xfId="0" applyFont="1" applyFill="1" applyBorder="1" applyAlignment="1">
      <alignment horizontal="center" wrapText="1"/>
    </xf>
    <xf numFmtId="0" fontId="5" fillId="4" borderId="6" xfId="0" applyFont="1" applyFill="1" applyBorder="1" applyAlignment="1">
      <alignment wrapText="1"/>
    </xf>
    <xf numFmtId="0" fontId="2" fillId="4" borderId="6" xfId="0" applyFont="1" applyFill="1" applyBorder="1" applyAlignment="1">
      <alignment wrapText="1"/>
    </xf>
    <xf numFmtId="0" fontId="5" fillId="4" borderId="6" xfId="0" quotePrefix="1" applyFont="1" applyFill="1" applyBorder="1" applyAlignment="1">
      <alignment wrapText="1"/>
    </xf>
    <xf numFmtId="0" fontId="5" fillId="4" borderId="7" xfId="0" applyFont="1" applyFill="1" applyBorder="1" applyAlignment="1">
      <alignment horizontal="center" wrapText="1"/>
    </xf>
    <xf numFmtId="0" fontId="5" fillId="4" borderId="7" xfId="0" applyFont="1" applyFill="1" applyBorder="1" applyAlignment="1">
      <alignment wrapText="1"/>
    </xf>
    <xf numFmtId="0" fontId="2" fillId="4" borderId="7" xfId="0" applyFont="1" applyFill="1" applyBorder="1" applyAlignment="1">
      <alignment wrapText="1"/>
    </xf>
    <xf numFmtId="0" fontId="5" fillId="4" borderId="7" xfId="0" quotePrefix="1" applyFont="1" applyFill="1" applyBorder="1" applyAlignment="1">
      <alignment wrapText="1"/>
    </xf>
    <xf numFmtId="0" fontId="5" fillId="4" borderId="8" xfId="0" applyFont="1" applyFill="1" applyBorder="1" applyAlignment="1">
      <alignment horizontal="center" wrapText="1"/>
    </xf>
    <xf numFmtId="0" fontId="5" fillId="4" borderId="9" xfId="0" applyFont="1" applyFill="1" applyBorder="1" applyAlignment="1">
      <alignment wrapText="1"/>
    </xf>
    <xf numFmtId="0" fontId="5" fillId="4" borderId="9" xfId="0" applyFont="1" applyFill="1" applyBorder="1" applyAlignment="1">
      <alignment horizontal="center" wrapText="1"/>
    </xf>
    <xf numFmtId="0" fontId="2" fillId="4" borderId="9" xfId="0" applyFont="1" applyFill="1" applyBorder="1" applyAlignment="1">
      <alignment wrapText="1"/>
    </xf>
    <xf numFmtId="0" fontId="5" fillId="4" borderId="10" xfId="0" quotePrefix="1" applyFont="1" applyFill="1" applyBorder="1" applyAlignment="1">
      <alignment wrapText="1"/>
    </xf>
    <xf numFmtId="0" fontId="5" fillId="4" borderId="11" xfId="0" applyFont="1" applyFill="1" applyBorder="1" applyAlignment="1">
      <alignment horizontal="center" wrapText="1"/>
    </xf>
    <xf numFmtId="0" fontId="5" fillId="4" borderId="12" xfId="0" applyFont="1" applyFill="1" applyBorder="1" applyAlignment="1">
      <alignment wrapText="1"/>
    </xf>
    <xf numFmtId="0" fontId="5" fillId="4" borderId="12" xfId="0" applyFont="1" applyFill="1" applyBorder="1" applyAlignment="1">
      <alignment horizontal="center" wrapText="1"/>
    </xf>
    <xf numFmtId="0" fontId="2" fillId="4" borderId="12" xfId="0" applyFont="1" applyFill="1" applyBorder="1" applyAlignment="1">
      <alignment wrapText="1"/>
    </xf>
    <xf numFmtId="0" fontId="5" fillId="4" borderId="13" xfId="0" quotePrefix="1" applyFont="1" applyFill="1" applyBorder="1" applyAlignment="1">
      <alignment wrapText="1"/>
    </xf>
    <xf numFmtId="0" fontId="24" fillId="0" borderId="0" xfId="0" applyFont="1" applyAlignment="1">
      <alignment wrapText="1"/>
    </xf>
    <xf numFmtId="0" fontId="21" fillId="4" borderId="4" xfId="0" applyFont="1" applyFill="1" applyBorder="1" applyAlignment="1">
      <alignment wrapText="1"/>
    </xf>
    <xf numFmtId="0" fontId="25" fillId="0" borderId="0" xfId="0" applyFont="1"/>
    <xf numFmtId="0" fontId="5" fillId="3" borderId="0" xfId="0" applyFont="1" applyFill="1" applyAlignment="1">
      <alignment wrapText="1"/>
    </xf>
    <xf numFmtId="0" fontId="21" fillId="3" borderId="4" xfId="0" applyFont="1" applyFill="1" applyBorder="1" applyAlignment="1">
      <alignment wrapText="1"/>
    </xf>
    <xf numFmtId="0" fontId="16" fillId="3" borderId="4" xfId="0" applyFont="1" applyFill="1" applyBorder="1" applyAlignment="1">
      <alignment wrapText="1"/>
    </xf>
    <xf numFmtId="0" fontId="16" fillId="5" borderId="4" xfId="0" applyFont="1" applyFill="1" applyBorder="1" applyAlignment="1">
      <alignment vertical="top" wrapText="1"/>
    </xf>
    <xf numFmtId="0" fontId="16" fillId="4" borderId="4" xfId="0" applyFont="1" applyFill="1" applyBorder="1" applyAlignment="1">
      <alignment wrapText="1"/>
    </xf>
    <xf numFmtId="0" fontId="21" fillId="4" borderId="4" xfId="0" applyFont="1" applyFill="1" applyBorder="1" applyAlignment="1">
      <alignment vertical="top" wrapText="1"/>
    </xf>
    <xf numFmtId="0" fontId="7" fillId="0" borderId="4" xfId="0" applyFont="1" applyBorder="1" applyAlignment="1">
      <alignment horizontal="left" wrapText="1"/>
    </xf>
    <xf numFmtId="0" fontId="5" fillId="0" borderId="4" xfId="0" applyFont="1" applyBorder="1" applyAlignment="1">
      <alignment horizontal="left" wrapText="1"/>
    </xf>
    <xf numFmtId="0" fontId="5" fillId="0" borderId="4" xfId="0" quotePrefix="1" applyFont="1" applyBorder="1" applyAlignment="1">
      <alignment horizontal="left" wrapText="1"/>
    </xf>
    <xf numFmtId="0" fontId="2" fillId="0" borderId="5" xfId="0" applyFont="1" applyBorder="1" applyAlignment="1">
      <alignment horizontal="center"/>
    </xf>
  </cellXfs>
  <cellStyles count="3">
    <cellStyle name="Hyperlink" xfId="2" builtinId="8"/>
    <cellStyle name="Normal" xfId="0" builtinId="0"/>
    <cellStyle name="Percent" xfId="1" builtinId="5"/>
  </cellStyles>
  <dxfs count="1">
    <dxf>
      <fill>
        <patternFill patternType="solid">
          <bgColor rgb="FFFFFF00"/>
        </patternFill>
      </fill>
    </dxf>
  </dxfs>
  <tableStyles count="0" defaultTableStyle="TableStyleMedium2" defaultPivotStyle="PivotStyleLight16"/>
  <colors>
    <mruColors>
      <color rgb="FFFCE4E4"/>
      <color rgb="FFFFFFCC"/>
      <color rgb="FFFBD5D5"/>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reg governmentperformance.us" refreshedDate="45517.377970138892" createdVersion="8" refreshedVersion="8" minRefreshableVersion="3" recordCount="61" xr:uid="{D740365F-B7C4-4F38-8943-51C66319CF87}">
  <cacheSource type="worksheet">
    <worksheetSource ref="A2:P63" sheet="Edit Proposals"/>
  </cacheSource>
  <cacheFields count="16">
    <cacheField name="Index" numFmtId="0">
      <sharedItems containsSemiMixedTypes="0" containsString="0" containsNumber="1" containsInteger="1" minValue="1" maxValue="61"/>
    </cacheField>
    <cacheField name="Document" numFmtId="0">
      <sharedItems/>
    </cacheField>
    <cacheField name="Section" numFmtId="0">
      <sharedItems/>
    </cacheField>
    <cacheField name="Approx. Page" numFmtId="0">
      <sharedItems containsMixedTypes="1" containsNumber="1" containsInteger="1" minValue="4" maxValue="39"/>
    </cacheField>
    <cacheField name="Steering Committee Member" numFmtId="0">
      <sharedItems/>
    </cacheField>
    <cacheField name="Current Text" numFmtId="0">
      <sharedItems longText="1"/>
    </cacheField>
    <cacheField name="Proposed Text" numFmtId="0">
      <sharedItems longText="1"/>
    </cacheField>
    <cacheField name="Isabel" numFmtId="0">
      <sharedItems/>
    </cacheField>
    <cacheField name="Diane" numFmtId="0">
      <sharedItems containsBlank="1"/>
    </cacheField>
    <cacheField name="Dr. Mubarak" numFmtId="0">
      <sharedItems containsBlank="1"/>
    </cacheField>
    <cacheField name="Dan" numFmtId="0">
      <sharedItems/>
    </cacheField>
    <cacheField name="Bettina" numFmtId="0">
      <sharedItems containsBlank="1"/>
    </cacheField>
    <cacheField name="Kevin" numFmtId="0">
      <sharedItems/>
    </cacheField>
    <cacheField name="Karlee" numFmtId="0">
      <sharedItems/>
    </cacheField>
    <cacheField name="Dispo-sition" numFmtId="0">
      <sharedItems count="3">
        <s v="Green"/>
        <s v="Red"/>
        <s v="Yellow"/>
      </sharedItems>
    </cacheField>
    <cacheField name="Objection Notes (please include your initial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n v="1"/>
    <s v="Main Report"/>
    <s v="Intro letter"/>
    <n v="4"/>
    <s v="Dan"/>
    <s v="..may receive services from an imaging vendor and a contract radiologist in addition to their treating provider."/>
    <s v="..may receive services from, for example, an imaging vendor and a contract radiologist in addition to their treating provider."/>
    <s v="A"/>
    <s v="A"/>
    <s v="Like Report as-is"/>
    <s v="A"/>
    <s v="B "/>
    <s v="A"/>
    <s v="A"/>
    <x v="0"/>
    <m/>
  </r>
  <r>
    <n v="2"/>
    <s v="Main Report"/>
    <s v="Background and Introduction"/>
    <n v="5"/>
    <s v="Kevin"/>
    <s v="The Committee, comprising seven governor-appointed consumers, advocates, and experts in health care billing and payment policy, was tasked…"/>
    <s v="The Committee, comprising seven governor-appointed consumers, advocates, and representatives of health care providers, was tasked "/>
    <s v="A"/>
    <s v="C"/>
    <s v="Like Report as-is"/>
    <s v="A"/>
    <s v="C"/>
    <s v="A"/>
    <s v="A"/>
    <x v="1"/>
    <s v="- Leaves out payment policy folk, needs to be … consumers, advocates, and representatives of health care providers and payment policy, was tasked… DK_x000a_- It sure seems like we are experts in health care billing and payment policy based on all the discussion and commentary we've had in all the past meetings.  We were selected for the committee based on our experience and expertise. BS"/>
  </r>
  <r>
    <n v="3"/>
    <s v="Main Report"/>
    <s v="Facility Fees Defined"/>
    <n v="6"/>
    <s v="Kevin"/>
    <s v="...report frequently references HOPDs. See Appendix X for additional definitions related to facility fees."/>
    <s v="Interpreted Proposal: ...this report frequently references HOPDs. Facility fees are sometimes called &quot;technical fees&quot; by hospitals. See Appendix X for additional definitions related to facility fees."/>
    <s v="C"/>
    <s v="C"/>
    <s v="Like Report as-is"/>
    <s v="A"/>
    <s v="C"/>
    <s v="A"/>
    <s v="C"/>
    <x v="1"/>
    <s v="- This addition does not feel appropriate since this term is not widely used nor has it come up in our discussions. (IC)_x000a_- &quot;Facility fee&quot; is the term commonly used, and what is referenced in the government bill. There is no reason to introduce a new term. For example my HOPD bill said &quot;hospital fee&quot;. Keep it consistent. DK_x000a_- The bill defines Facility Fees and it never uses the term &quot;technical fees.&quot;  We need to stick to the bill terms and definitions. BS_x000a_- KT - I don't think that addition is necessary"/>
  </r>
  <r>
    <n v="4"/>
    <s v="Main Report "/>
    <s v="Key Findings"/>
    <n v="6"/>
    <s v="Kevin"/>
    <s v="Billing requirements drive complexity, which adds costs and opacity.."/>
    <s v="ALTERNATIVE 1: Billing requirements drive complexity, which adds administrative burden leading to increased opacity..."/>
    <s v="B"/>
    <s v="C"/>
    <m/>
    <s v="A"/>
    <s v="C"/>
    <s v="A"/>
    <s v="B"/>
    <x v="1"/>
    <s v="- I think this makes the sentence harder to read, so I prefer option 2 (IC)_x000a_- Billing requirements drive complexity, which adds administrative burden and opacity….   I see billing requirements contributing to opacity, not administrative burden. DK contributing to opacity_x000a_- The suggested alternative is not neutral; it creates a slant for the hospitals.  BS"/>
  </r>
  <r>
    <n v="5"/>
    <s v="Main Report "/>
    <s v="Key Findings"/>
    <n v="6"/>
    <s v="Dan"/>
    <s v="Billing requirements drive complexity, which adds costs and opacity.."/>
    <s v="ALTERNATIVE 2: Billing requirements are complex, making next level analysis challenging."/>
    <s v="A"/>
    <s v="C"/>
    <m/>
    <s v="A"/>
    <s v="C"/>
    <s v="A"/>
    <s v="A"/>
    <x v="1"/>
    <s v="- I'm not even sure what next level analysis is referring to. BS"/>
  </r>
  <r>
    <n v="6"/>
    <s v="Main Report"/>
    <s v="Key Findings"/>
    <n v="6"/>
    <s v="Isabel"/>
    <s v="Medicare policy is the key driver of separate billing for professional and facility fees."/>
    <s v="Add: Commercial billing practices and agreements have voluntarily mirrored Medicare guidelines."/>
    <s v="A "/>
    <s v="A"/>
    <m/>
    <s v="C"/>
    <s v="A"/>
    <s v="C"/>
    <s v="B"/>
    <x v="1"/>
    <s v="- I disagree with adding this change to the report.  I think it is appropriate as written.  I think we have discussed this several times and not sure it is of any value to add (DR)._x000a_- I agree with Dan that the current version reflects reality (KS)_x000a_- We have evidence that there are Colorado HOPD that do not bill facility fees to private pay and commercial insurance consumers, and this needs to be reflected in our report. This is a choice the HOPD makes, not a mandate. DK"/>
  </r>
  <r>
    <n v="7"/>
    <s v="Main Report"/>
    <s v="Key Findings"/>
    <n v="6"/>
    <s v="Diane"/>
    <s v="Medicare policy is the key driver of separate billing for professional and facility fees."/>
    <s v="Add: and the circumstances of when/whether hospital outpatient clinics charge facility fees varies."/>
    <s v="A"/>
    <s v="A"/>
    <m/>
    <s v="B"/>
    <s v="B"/>
    <s v="B"/>
    <s v="A"/>
    <x v="0"/>
    <s v="- See above DK"/>
  </r>
  <r>
    <n v="8"/>
    <s v="Main Report"/>
    <s v="Key Findings"/>
    <n v="6"/>
    <s v="Dan"/>
    <s v="The raw increase in facility fee billing from 2017 to 2022 was 10%, not normalized based on population growth."/>
    <s v="Add: &quot;or changes in utilization (e.g., aging population, COVID-19)&quot; _x000a_(Per DR--since population growth alone doesn't drive up the raw increase)."/>
    <s v="A"/>
    <s v="C"/>
    <m/>
    <s v="A"/>
    <s v="C"/>
    <s v="A"/>
    <s v="B"/>
    <x v="1"/>
    <s v="- I would suggest &quot;The raw increase in facility fee billing from 2017 to 2022 was 10%&quot; since there appears to be a number of factors that impact that stat, and I doubt we want to get into that much detail. DK_x000a_- I'm not sure we looked at the changes in utilization, so unless there is data to support the proposed text, I cannot support it. BS"/>
  </r>
  <r>
    <n v="9"/>
    <s v="Main Report"/>
    <s v="Key Findings"/>
    <n v="7"/>
    <s v="Dan"/>
    <s v="The Hospital Outpatient Department (HOPD) facility fees contributed approximately $50.8 million to $53.7 million in health care expenditures as compared to affiliated or independent professional fees for the top 25 codes reviewed across Medicare and Commercial payers."/>
    <s v="Allowable payments made to HOPD's versus independent physicians for the top 25 codes reviewed across Medicare and Commercial payers, are approximately $50.8 million to $53.7 million higher. _x000a_(Per DR: The compare was on allowable amounts so using the word &quot;expenditures&quot; doesn't seem consistent with our fact based language that we must utilize)."/>
    <s v="C"/>
    <s v="C"/>
    <m/>
    <s v="A"/>
    <s v="C"/>
    <s v="A"/>
    <s v="A"/>
    <x v="1"/>
    <s v="- What are &quot;allowable payments&quot; by definition? I want to know what we are communicating. If we want to look at some verbiage that is one thing, but I think the dollar amounts are the &quot;lead' of this sentence and should be at the beginning, and not the end. rom what I found online, it's an insurance term that would not capture all payments. I believe the sentence is trying to communicate  what consumers are facing financially. I think as written it is clear, and Dan's suggestion is a bit confusing, especcially if the reader is not particularly familiar with the subject (as I expect wil be the case with the majority of elected officials). Also, what year(s) are we talking about?((DK)_x000a_- This sentence structure is very confusing and does not include naming that the charges are facility fees. If we want to be consistent while making the point clear, here's my suggestion:  &quot;The Hospital Outpatient Department (HOPD) facility fees contributed approximately $50.8 million to $53.7 million in health care expenditures through allowed amounts paid as compared to affiliated or independent professional fees for the top 25 codes reviewed across Medicare and Commercial payers.&quot; (IC)_x000a_- I'm not sure where &quot;allowable payments&quot; is from and it makes the current text less neutral. BS_x000a_- KT -  Agree with comments about using language that is consistent with the data source as terms like “allowable” amount has a different meaning than “expenditure” . Also, are the data comparisons for HOPD facility fees only, or HOPD facility fee + provider fee vs. independent office fee?"/>
  </r>
  <r>
    <n v="10"/>
    <s v="Main Report"/>
    <s v="Key Findings, 6 (a-d)"/>
    <n v="7"/>
    <s v="Dan"/>
    <s v="The Hospital Outpatient Department (HOPD) facility fees...Medicare FFS, Medicare Advantage, Commerical Payers..."/>
    <s v="For 6 a - d, Stick to the language used in the analysis and that was on allowable payment differences and not use terminology that it added member and payer expenses."/>
    <s v="C"/>
    <s v="C"/>
    <m/>
    <s v="A"/>
    <s v="C"/>
    <s v="A"/>
    <s v="A"/>
    <x v="1"/>
    <s v="- See above (IC)_x000a_- Isn't it the point that facility fees add to member and payer expenses? (DK)_x000a_- I'm not sure I understand Dan's proposal. We could have Rebecca compare the language in the report to the analsyis.  BS_x000a_- KT - Agree with using consistent terminology.  What does affiliated provider mean in this context? Can we include a definition?"/>
  </r>
  <r>
    <n v="11"/>
    <s v="Main Report"/>
    <s v="Key Findings, (6 a)"/>
    <n v="7"/>
    <s v="Isabel"/>
    <s v="Medicare Fee-for-Service (FFS): HOPD facility fees were about 95% higher than those of independent and affiliated providers."/>
    <s v="HOPD facility fees were about 95% higher than provider fees for independent and affiliated providers, contributing $11 million in member and payer expenses._x000a_(Per IC: Be clear that we are comparing HOPD facility fees with provider fees for independent providers, not different entities)"/>
    <s v="A "/>
    <s v="A"/>
    <m/>
    <s v="C"/>
    <s v="A"/>
    <s v="C"/>
    <s v="B"/>
    <x v="1"/>
    <s v="- We need to word these sentences in a way that reflects independent and affiliated providers do not charge facility fees. Are you trying to communicate that, because of facility fees, the same treatment engagement is billed 95% higher at a HOPD than with an independent or affiliated provider? (DK)_x000a_- I think the entire section should be indicating &quot;increase in allowable payments or amounts&quot; versus increase in expense so several areas need corrected.  Seth and his team compared payments and we should be consistent in the report with our terminology related to the compare data. (DR)_x000a_- KT - Suggest defining affiliated providers or adding more context abou t what is meant by affiliated provider"/>
  </r>
  <r>
    <n v="12"/>
    <s v="Main Report"/>
    <s v="Key Findings, (6 b)"/>
    <n v="7"/>
    <s v="Isabel"/>
    <s v="Medicare Advantage: HOPD facility fees were about 14% higher than independent providers and 36% higher than affiliated providers, resulting in between $1.6 million and $3.4 million in health care expenses​."/>
    <s v="HOPD facility fees were about 14% higher than independent provider fees and 36% higher than affiliated provider fees&quot;"/>
    <s v="A "/>
    <s v="B"/>
    <m/>
    <s v="C"/>
    <s v="A"/>
    <s v="B"/>
    <s v="B"/>
    <x v="2"/>
    <s v="- Are you trying to communicate that overall HOPD bill is 14% higher than an independent provider bill due to facility fe es, or the facility fees themselves are 14% higher than the independent provider bill, and then the professional bill from the HOPD is additional. EX: $100 private compared to $114 HOPD total cost, vs $100 private and $114 facility fee and $100 professional bill working at HOPD? That's a huge difference and not clear to me the way this section is written. Keep the dollar amounts. (DK)_x000a_- I think the entire section should be indicating &quot;increase in allowable payments&quot; versus increase in expense so several areas need corrected.  Seth and his team compared payments and we should be consistent in the report with our terminology related to the compare data. (DR)_x000a_- Is Isabel's proposed text to completely remove the dollar amount? BS_x000a_- KT -  When the report notes that HOPD facility fees were X% higher than professional fees at independent offices and affiliated providers (e.g., pages 7,  25), does the comparison exclude professional fees at HOPDs?  May be worth making this more explicit unless I missed that framing somewhere. I also agree with another commenter about mirroring the terminology from the report as terms like “allowed amount” vs. expenditure vs. charges, etc. can all have different meaning. "/>
  </r>
  <r>
    <n v="13"/>
    <s v="Main Report"/>
    <s v="Key Findings, (7a)"/>
    <n v="7"/>
    <s v="Dan"/>
    <s v="For Commercial payers, hospitals may use the evaluation and management (E&amp;M) codes to capture hospital resources."/>
    <s v="For Commercial payers, hospitals may use the evaluation and management (E&amp;M) codes to be reimbursed for hospital resources."/>
    <s v="B"/>
    <s v="C"/>
    <m/>
    <s v="A"/>
    <s v="B"/>
    <s v="A"/>
    <s v="B"/>
    <x v="2"/>
    <s v="- I don't think a change is necessary but it's not my most pressing objection. (IC)_x000a_- For Commercial payers, hospitals may use the evaluation and management (E&amp;M) codes to charge facility fees. (DK)_x000a_- KT - here or on page 13 it might be worth nothing that providers billing professional fees at HOPDs still use E/M codes to report services associated with the hospital claim reporting G0463. Can be a little confusing to follow how E/M is used to indicate both facility and professional billing in some instances "/>
  </r>
  <r>
    <n v="14"/>
    <s v="Main Report"/>
    <s v="Key Findings, 10"/>
    <n v="8"/>
    <s v="Diane"/>
    <s v="...create an incentive to shift the site of service toward affiliated settings."/>
    <s v="OPTION 1: CLARIFY who is financially incentivized to shift the site of service toward affiliated settings"/>
    <s v="A"/>
    <s v="C"/>
    <m/>
    <s v="C"/>
    <m/>
    <s v="B"/>
    <s v="A"/>
    <x v="1"/>
    <s v="- This statement should be struck.  It is conjecture and not a data driven nor anything the committee analyzed (DR)_x000a_- KT - We could add a citation to this. Outside research supports this conclusion. "/>
  </r>
  <r>
    <n v="15"/>
    <s v="Main Report"/>
    <s v="Key Findings, 10"/>
    <n v="8"/>
    <s v="Dan"/>
    <s v="...create an incentive to shift the site of service toward affiliated settings."/>
    <s v="OPTION 2: Strike this sentence."/>
    <s v="? See comment"/>
    <s v="A"/>
    <m/>
    <s v="C"/>
    <s v="C"/>
    <s v="C"/>
    <s v="C"/>
    <x v="1"/>
    <s v="- This (bullet #10) is adding a perspective and we should not be adding a perspective in a key finding section in my opinion given our charter.  Stating factual points is all we should add here.  This is a comment without fact unless you can point the committee to it we shouldn't include this statement (DR)_x000a_- I disagree with this (bullet #10) conclusion.  It does not create an incentive to shift to the site of service toward an affiliated setting.  Instead the changes in sites of care is driven by far more complex issues including the increased costs and complexity which is driving many independent practitioners out of business often creating the dilemma for rural hospitals to acquire these practices in order to maintain access to care (KS)_x000a_- I don't think this sentence needs to be struck, there are academic and governmental research sources that indicate this. If we want to leave more room for discussion, we can say they &quot;may create&quot;. (IC)_x000a_- The current text is in the Key Findings section of the report…the current text is a key finding. BS"/>
  </r>
  <r>
    <n v="16"/>
    <s v="Main Report"/>
    <s v="Data Sources &amp; Caveats, Survey &amp; Supplemental Data"/>
    <n v="9"/>
    <s v="Dan"/>
    <s v="Several caveats are important to acknowledge:"/>
    <s v="Include as an additional bullet: Emergency departments (on and off campus) were completely excluded from the analysis throughout the report.  Any billing changes impacting these locations would require additional analysis."/>
    <s v="A"/>
    <s v="C"/>
    <m/>
    <s v="A"/>
    <s v="B"/>
    <s v="A"/>
    <s v="C"/>
    <x v="1"/>
    <s v="- Suggest bullet: Emergency departments were excludeded from the analysis throughout the report.(DK)_x000a_- KT - I'm ok with the first sentence. The second setence is unnecessary in my opinion since we aren't making recommendations. "/>
  </r>
  <r>
    <n v="17"/>
    <s v="Main Report"/>
    <s v="Stakeholder Perspectives"/>
    <n v="9"/>
    <s v="Kevin"/>
    <s v="...various stakeholder perspectives (e.g., consumers, advocates, payers, urban and rural hospitals/health systems, and independent providers). "/>
    <s v="...various stakeholder perspectives including consumers, advocates, and representatives of health care providers.  _x000a_(REPEAT EDIT CONSISTENT WITH PAGE 5)"/>
    <s v="A"/>
    <s v="C"/>
    <m/>
    <s v="A"/>
    <s v="C"/>
    <s v="A"/>
    <s v="A"/>
    <x v="1"/>
    <s v="- Need payers included in list.(DK)_x000a_- Why wouldn't we list out the provider types? BS"/>
  </r>
  <r>
    <n v="18"/>
    <s v="Main Report"/>
    <s v="Research &amp; Report Requirements"/>
    <n v="10"/>
    <s v="Dan"/>
    <s v="The hospital’s facility fee is intended to cover hospital costs that do not apply to independent physician offices"/>
    <s v="The hospital’s facility fee is intended to cover hospital costs beyond the rendering physician’s professional services"/>
    <s v="B"/>
    <s v="C"/>
    <m/>
    <s v="A"/>
    <s v="B"/>
    <s v="A"/>
    <s v="C"/>
    <x v="1"/>
    <s v="- I don't think a change is necessary but it's not my most pressing objection. (IC)_x000a_- The hospital’s facility fee is intended to cover costs beyond the medical services directly provided.(DK)"/>
  </r>
  <r>
    <n v="19"/>
    <s v="Main Report"/>
    <s v="Research &amp; Report Requirements"/>
    <n v="10"/>
    <s v="Kevin"/>
    <s v="...such as costs to maintain standby capacity for handling emergencies and to comply with regulatory requirements that physician offices do not have."/>
    <s v="Add after 'emergencies': , patients who are generally more complex and acutely ill as well as greater number of patients who have no payer source, but require care, and to comply…"/>
    <s v="C"/>
    <s v="C"/>
    <m/>
    <s v="A"/>
    <s v="C"/>
    <s v="A"/>
    <s v="C"/>
    <x v="1"/>
    <s v="- &quot;Such as&quot; implies there are more examples, adding these statements clutter the sentence and also don't reflect the reality of the diverse patient loads and payer mixes of various HOPDs vs. independent practices. I do not agree with the inclusion of this edit to maintain the clarity and accuracy of the report. (IC)_x000a_- I do not believe the research data we gathered supports Kevin's statement (it would be a different research data study). Kevin's statement is more like the perspective section. Also I want to be clear, since we excluded Emergency departments (that charge facility fees) from this study, you're saying that facility fees from outpatient departments  pay for standby capacity for emergencies? Do we know that? That inpatient facility fees aren't enough to cover the cost to maintain standby capacity for handling emergencies? If we don't have that data, we shouldn't say it.(DK)_x000a_- I can agree to Kevin's proposed text with the omission of the phrase &quot;more complex.&quot;  We have no data to support this assumption. BS_x000a_- KT - I don't think that addition is necessary."/>
  </r>
  <r>
    <n v="20"/>
    <s v="Main Report"/>
    <s v="Research &amp; Report Requirements"/>
    <n v="10"/>
    <s v="Dan"/>
    <s v="When a patient receives care in an independent physician’s office, the patient receives"/>
    <s v="When a patient receives care in an independent physician’s office, the patient typically receives"/>
    <s v="B"/>
    <s v="C"/>
    <m/>
    <s v="A"/>
    <s v="C"/>
    <s v="A"/>
    <s v="A"/>
    <x v="1"/>
    <s v="- I don't think a change is necessary but it's not my most pressing objection. (IC)_x000a_- When a patient receives care in an independent physician’s office, the patient only receives a bill for services rendered. (DK)_x000a_- Adding the adverb is superfluous. BS"/>
  </r>
  <r>
    <n v="21"/>
    <s v="Main Report"/>
    <s v="Research &amp; Report Requirements"/>
    <n v="11"/>
    <s v="Dan"/>
    <s v="With the change to an outpatient PPS methodology, the incentive for providers to affiliate with each other increased.2"/>
    <s v="Proposal: Delete this and and the footnote._x000a_DR: Is this speculative about the OP PPS change created an incentive for providers to affiliate?"/>
    <s v="B"/>
    <s v="A"/>
    <m/>
    <s v="A"/>
    <s v="C"/>
    <s v="A"/>
    <s v="B"/>
    <x v="2"/>
    <s v="- I don't think a change is necessary but it's not my most pressing objection. (IC)_x000a_- &quot;…the incentive…to affiliate…increased.&quot; I believe this came from the data.  If not, I would agree to delete. BS"/>
  </r>
  <r>
    <n v="22"/>
    <s v="Main Report"/>
    <s v="Research &amp; Report Requirements"/>
    <n v="11"/>
    <s v="Dan"/>
    <s v="The history of federal actions (followed by 4 bullet points)"/>
    <s v="Proposal: Delete this section._x000a_DR: Suggest we eliminate this section as I'm not sure it advances any understanding of the data we are presenting on the issue"/>
    <s v="C"/>
    <s v="A"/>
    <m/>
    <s v="A"/>
    <s v="C"/>
    <s v="A"/>
    <s v="C"/>
    <x v="1"/>
    <s v="- I find the information helpful to advance historical understanding of this discussion. (IC)_x000a_- Delete section as Dan suggested. (DK)_x000a_- I believe the history of the federal actions is important. BS_x000a_- This section either needs to be deleted or it needs to be complete.  It completely ignores the reimbursement methodology for Critical Access Hospitals. (KS)_x000a_- KT - I think Medicare history is helpful. I further think the paragraph regarding Medicare setting payment rates should be further clarified since all clinician professional services are paid under the PFS, regardless of whether they are at a HOPD or independent office. As written different terms are used which could lead a reader to assume there are different sources for professional fees "/>
  </r>
  <r>
    <n v="23"/>
    <s v="Main Report"/>
    <s v="Research &amp; Report Requirements"/>
    <n v="11"/>
    <s v="Kevin"/>
    <s v="The Balanced Budget Act (BBA) of 1997 and the Balanced Budget Refinement Act (BBRA) of 1999 included changes to the outpatient PPS."/>
    <s v="Add: Include a citation for Critical Access Hospital legislation"/>
    <s v="A "/>
    <s v="A"/>
    <m/>
    <s v="A"/>
    <s v="B"/>
    <s v="A"/>
    <s v="A"/>
    <x v="0"/>
    <m/>
  </r>
  <r>
    <n v="24"/>
    <s v="Main Report"/>
    <s v="Research &amp; Report Requirements"/>
    <n v="12"/>
    <s v="Dan"/>
    <s v="While commercial payers set their rates differently,"/>
    <s v="While commercial payers set their rates differently,  and based on negotiations with providers."/>
    <s v="A"/>
    <s v="C"/>
    <m/>
    <s v="A"/>
    <s v="A"/>
    <s v="A"/>
    <s v="A"/>
    <x v="2"/>
    <s v="- While commercial payers set their rates differently based on negotiations with providers, they generally follow the same practice of separate bills for OPHD facility fees and professional service charges.(DK)_x000a_- While I agree with Dan, I think it is also important to discuss the difference in the market dynamics between small independent Rural and Frontier hospitals and commercial payers.  Recent studies are consistently showing that the failure to constructively negotiate payments to Rural and Frontier hospitals is a leading cause in the financial distress facing these essential providers.  (KS)"/>
  </r>
  <r>
    <n v="25"/>
    <s v="Main Report"/>
    <s v="Research &amp; Report Requirements"/>
    <n v="12"/>
    <s v="Dan"/>
    <s v="However, the effects of these policies were limited."/>
    <s v="Delete: this sentence."/>
    <s v="B"/>
    <s v="A"/>
    <m/>
    <s v="A"/>
    <s v="A"/>
    <s v="A"/>
    <s v="C"/>
    <x v="2"/>
    <s v="- I think the sentence is fine but am not wedded to including it (IC)_x000a_- I agree unless we can cite the source or it's proven in the analysis. BS_x000a_- KT - I don't think this sentence should be struck. However, I agreee that more detail or sourcing would be helpful. https://oig.hhs.gov/oas/reports/region7/71802815.pdf; https://oig.hhs.gov/oei/reports/oei-04-12-00380.pdf"/>
  </r>
  <r>
    <n v="26"/>
    <s v="Main Report"/>
    <s v="Research &amp; Report Requirements, Payer Reimbursement &amp; Payment Policies"/>
    <n v="13"/>
    <s v="Kevin"/>
    <s v="The bill from the facility is the facility fee"/>
    <s v="Add: which helps hospitals to cover the other costs related to the services provided. "/>
    <s v="C"/>
    <s v="C"/>
    <m/>
    <s v="A"/>
    <s v="C"/>
    <s v="A"/>
    <s v="C"/>
    <x v="1"/>
    <s v="- The definition and context are already provided in earlier sections and this is not necessary. (IC)_x000a_- In this paragraph say, &quot;As described above, if a person goes to an HOPD (on-campus or off-campus), they may receive a bill from the provider and the hospital facility. The bill from the facility is the facility fee, distinct from the fee for professional medical services provided.(DK)_x000a_- I would offer we delete the whole sentence. BS"/>
  </r>
  <r>
    <n v="27"/>
    <s v="Main Report"/>
    <s v="Research &amp; Report Requirements, Payer Reimbursement &amp; Payment Policies"/>
    <n v="13"/>
    <s v="Dan"/>
    <s v="Hospital follow..."/>
    <s v="Hospitals are required to follow"/>
    <s v="A "/>
    <m/>
    <m/>
    <s v="A"/>
    <s v="B"/>
    <s v="A"/>
    <s v="B"/>
    <x v="0"/>
    <m/>
  </r>
  <r>
    <n v="28"/>
    <s v="Main Report"/>
    <s v="Research &amp; Report Requirements, Payer Reimbursement &amp; Payment Policies"/>
    <n v="13"/>
    <s v="Dan"/>
    <s v="...Centers for Medicare &amp; Medicaid Services requires in their billing practices..."/>
    <s v="...Centers for Medicare and Medicaid Services require rules and guidance in their billing practices…"/>
    <s v="A"/>
    <s v="C"/>
    <m/>
    <s v="A"/>
    <s v="B"/>
    <s v="A"/>
    <s v="B"/>
    <x v="2"/>
    <s v="- Hospitals are required to follow Centers for Medicare and Medicaid Services rules and guidance in their billing practices and charge facility fees when a patient with Medicare insurance utilizes HOPDs that are on or off campus.(DK)"/>
  </r>
  <r>
    <n v="29"/>
    <s v="Main Report"/>
    <s v="Research &amp; Report Requirements, Payer Reimbursement &amp; Payment Policies"/>
    <n v="13"/>
    <s v="Dan"/>
    <s v="All payers experience facility fees..."/>
    <s v="Replace with: Payers set reimbursement policies and requirements for hospitals to follow.  These policies permit, or in some cases, require, separate facility fees as part of a hospital's reimbursement for services provided."/>
    <s v="C"/>
    <s v="C"/>
    <m/>
    <s v="A"/>
    <s v="C"/>
    <s v="A"/>
    <s v="C"/>
    <x v="1"/>
    <s v="- There are a range of payers that do not permit facility fee charges in their policies and will not reimburse for them.  (IC) _x000a_- Are individuals payers? If so, they don't set reimbursement policies, etc. Also, we have information from some hospitals that they do not charge facility fees in their HOPD's  (except for Medicare, so we need to say that somewhere). My understanding is only Medicare requires a separate facility fee as part of reimbursement. It appears most hospitals have made it a practice and policy to charge facility fees. Perhaps Karlee can speak to whether commercial insurance hasbeen a proponent or established this policy. DK_x000a_- The proposed text slants the meaning away from neutral. BS_x000a_- KT - I agree &quot;All payers experience facility fees&quot; should be reworked. I don't agree with Dan's revision because hospitals also set the reimbursement policies in  a contract negotiation. "/>
  </r>
  <r>
    <n v="30"/>
    <s v="Main Report"/>
    <s v="Research &amp; Report Requirements, Payer Reimbursement &amp; Payment Policies"/>
    <n v="13"/>
    <s v="Kevin"/>
    <s v="These individuals are subject to what the provider bills for services. There are several laws and programs in place to protect low-income individuals from high health care costs"/>
    <s v="These individuals are subject to what the provider bills for services.Traditionally, hospitals work with self-pay patients to ensure an equitable reimbursement for services.  Often hospitals will simply provide the care with no reimbursement whatsoever.  In addition, there..."/>
    <s v="C"/>
    <s v="A"/>
    <m/>
    <s v="A"/>
    <s v="C"/>
    <s v="A"/>
    <s v="C"/>
    <x v="1"/>
    <s v="- If a change is to be made, I'm fine with including a sentence that acknowledges free and low-cost care. But  I do not agree that this process being equitable or easy for patients is the norm, which is the motivation behind the consumer protection laws referenced in the original sentence. (IC) _x000a_- The proposed text slants the meaning away from neutral. BS_x000a_- KT - I disagree with the revision as it isn't supported by evidence or research. I also think the explanation goes beyond our scope of work "/>
  </r>
  <r>
    <n v="31"/>
    <s v="Main Report"/>
    <s v="Research &amp; Report Requirements, Payer Reimbursement &amp; Payment Policies"/>
    <n v="13"/>
    <s v="Kevin"/>
    <s v="Hospitals are also subject to price transparency requirements that should aid these self-pay individuals and can offer self-pay discounts even though not statutorily required."/>
    <s v="Hospitals are also subject to price transparency requirements that aid self-pay individuals and offer self-pay discounts even though not statutorily required."/>
    <s v="C"/>
    <s v="B"/>
    <m/>
    <s v="A"/>
    <s v="C"/>
    <s v="A"/>
    <s v="C"/>
    <x v="1"/>
    <s v="- If this change is made,  &quot;may offer&quot; needs to be included because this is not a universal offering at HOPDs. (IC) _x000a_- I think the word &quot;should&quot; should be changed to &quot;may&quot; because  price transparency is actually very difficult for consumers to find, interpret and may be accurate.DK_x000a_- The proposed text slants the meaning away from neutral. I'm not sure we have proof that it happens every single time, for every single patient. BS_x000a_- KT - instead of &quot;should&quot; I would suppport using &quot;could&quot;. I think that sentence could be struck as hospitals are staturorialy required to comply with federal price transparency rules and in Colorado they are required by law to  provide discounted care to uninsured and low-income. "/>
  </r>
  <r>
    <n v="32"/>
    <s v="Main Report"/>
    <s v="Research &amp; Report Requirements, Payments &amp; Billing Practices"/>
    <n v="14"/>
    <s v="Dan"/>
    <s v="This report will not analyze Medicaid HOPD from the APCD, focusing this section on payers that cost-share, impacting consumers."/>
    <s v="Add: APCD is not representative of the entire population so data analysis is once again just a subset of the total population."/>
    <s v="C"/>
    <s v="C"/>
    <m/>
    <s v="A"/>
    <s v="C"/>
    <s v="A"/>
    <s v="A"/>
    <x v="1"/>
    <s v="- This sentence does not communicate the information in the original text, which specifies why Medicaid HOPD was excluded from the analysis. (IC)  _x000a_- That information (of who is and who is not covered in APCD) was covered in detail on page 8, so the addition is not needed.DK_x000a_- The report already calls out the limitations of the APCD. The proposed text slants the meaning away from neutral. BS"/>
  </r>
  <r>
    <n v="33"/>
    <s v="Main Report"/>
    <s v="Research &amp; Report Requirement, Top Codes by Cost-Sharing"/>
    <s v="18/19"/>
    <s v="Diane"/>
    <s v="Additionally, G0463 was the highest code "/>
    <s v="Additionally, G0463 (facility fee) was the highest code _x000a_(SAME EDIT PROPOSED IN TWO PLACES)"/>
    <s v="A "/>
    <s v="A"/>
    <m/>
    <s v="B"/>
    <s v="B"/>
    <s v="B"/>
    <s v="A"/>
    <x v="0"/>
    <m/>
  </r>
  <r>
    <n v="34"/>
    <s v="Main Report"/>
    <s v="Research &amp; Report Requirement, Top Codes by Cost-Sharing"/>
    <n v="18"/>
    <s v="Dan"/>
    <s v="As noted in Section IV, Medicare allows this code to reflect facility resources beyond the services provided."/>
    <s v="As noted in Section IV, Medicare allows this code to reflect facility resources beyond provider services."/>
    <s v="A"/>
    <s v="B"/>
    <m/>
    <s v="A"/>
    <s v="B"/>
    <s v="A"/>
    <s v="C"/>
    <x v="2"/>
    <m/>
  </r>
  <r>
    <n v="35"/>
    <s v="Main Report"/>
    <s v="Research &amp; Report Requirement, Impact on Consumers, Small and Large Employers"/>
    <n v="19"/>
    <s v="Dan"/>
    <s v="All things being equal, higher site-of-service care at HOPDs, as demonstrated in this report, results in higher health care costs to consumers._x000a_High-deductible payer coverage plans increase patients’ out-of-pocket costs. Several stakeholders engaged for this report believe these plans curb patients' motivation to lower out-of-pocket expenses as high-cost procedures and their high-deductible convolutes possible payer cost-savings by shopping for care._x000a_Employers engaged for this report are aware of hospital outpatient facility fees. Still, due to the challenges in analyzing facility fees, they emphasized other priorities in reducing health care costs. Employers are concerned with increasing health care costs due to their perspective that increasing health care costs increases their insurance coverage costs. Employers either absorb or pass on the increased cost, and in either case, the increase impacts their ability to increase salaries or results in a higher proportion of premiums being paid by employees._x000a_"/>
    <s v="Delete this section_x000a__x000a_DR:  Iagree this should be struck.   This conclusion lacks precision and support.   The report should not include broad conclusions like this.  If there is data to demonstrate then I don't believe we have reviewed it._x000a__x000a_HDHPs increase rather than curb patient motivation to lower out-of-pocket costs."/>
    <s v="B"/>
    <s v="A"/>
    <m/>
    <s v="A"/>
    <s v="C"/>
    <s v="A"/>
    <s v="C"/>
    <x v="1"/>
    <s v="- I think that there are helpful pieces of information included but am not wedded to this section being included. (IC) _x000a_- Have Rebecca cite the sources. If they are not available, then I agree to delete. BS_x000a_- KT - I don't know if I agree that the whole section should be struck, but I do agree that it should be rewritten as the conclusions lack sourcing. "/>
  </r>
  <r>
    <n v="36"/>
    <s v="Main Report"/>
    <s v="Research &amp; Report Requirement, Impact on Consumers, Small and Large Employers"/>
    <n v="19"/>
    <s v="Karlee"/>
    <s v="Several stakeholders engaged for this report believe these plans curb patients' motivation to lower out-of-pocket expenses as high-cost procedures and their high-deductible convolutes possible payer cost-savings by shopping for care."/>
    <s v="Delete this sentence. _x000a__x000a_KT: I think this should be struck. I only see this answer in a response from 1 employer interview and it doesn’t make sense. If it remains, it should be backed up with a data source."/>
    <s v="A "/>
    <s v="A"/>
    <m/>
    <s v="A"/>
    <s v="C"/>
    <s v="A"/>
    <s v="A"/>
    <x v="2"/>
    <s v="- Have Rebecca cite the sources. If they are not available, then I agree to delete. BS"/>
  </r>
  <r>
    <n v="37"/>
    <s v="Main Report"/>
    <s v="Research &amp; Report Requirement, Impact on Consumers, Small and Large Employers"/>
    <n v="19"/>
    <s v="Karlee"/>
    <s v="Employers engaged for this report are aware of hospital outpatient facility fees. Still, due to the challenges in analyzing facility fees, they emphasized other priorities in reducing health care costs. Employers are concerned with increasing health care costs due to their perspective that increasing health care costs increases their insurance coverage costs. Employers either absorb or pass on the increased cost, and in either case, the increase impacts their ability to increase salaries or results in a higher proportion of premiums being paid by employees."/>
    <s v="Delete references throughout the report regarding the “employer perspective” _x000a_KT:  I think the references throughout the report regarding the “employer perspective” should be struck. Instead, the report should acknowledge that thoughtful stakeholding to Colorado employers was not done, for whatever reason -you could say lack of time and because of the extensive amounts of data that needed to be reviewed. (See main report for the rest of this comment)"/>
    <s v="B"/>
    <s v="A"/>
    <m/>
    <s v="A"/>
    <s v="C"/>
    <s v="A"/>
    <s v="A"/>
    <x v="2"/>
    <s v="- I think the use of &quot;employer perspective&quot; just refers to the legislative ask. Rather than deleting, I think it's appropriate to acknowledge the low sample size and limitations at the beginning of the section, but I am not wedded to this.  (IC) _x000a_- Have Rebecca cite the sources. If they are not available, then I agree to delete. BS"/>
  </r>
  <r>
    <n v="38"/>
    <s v="Main Report"/>
    <s v="Research &amp; Report Requirement, Impact on Consumers, Small and Large Employers"/>
    <n v="20"/>
    <s v="Dan"/>
    <s v="Higher costs of care that are driven by site of service, HOPD vs. professional office visit in this case, are passed on to employers and consumers as part of the monthly premium they pay to the insurer for health care coverage."/>
    <s v="Delete this sentence. _x000a__x000a_DR: This conclusion is not supported by the work we have performed on this committee.   The report should not include conclusions like this about health care policy and economics, which are beyond the scope of this report and not supported by our actual analysis."/>
    <s v="B"/>
    <s v="C"/>
    <m/>
    <s v="A"/>
    <s v="C"/>
    <s v="A"/>
    <s v="C"/>
    <x v="1"/>
    <s v="- For clarity, is this sentence from the perspective shared by engaged employers directly? If so, I think it should be included. If not, then I'm okay to delete. (IC) _x000a_- Higher costs of care that are driven by site of service, HOPD vs. professional office visit in this case, are passed on to employers and consumers. DK_x000a_- Have Rebecca cite the sources. If they are not available, then I agree to delete. BS_x000a_- KT - you could add something like &quot;often passed on&quot; or likely passed on. Health insurance premiums are a direct reflection of the underlying prices for health care services so it's not an inaccruate statement but a source should be added. "/>
  </r>
  <r>
    <n v="39"/>
    <s v="Main Report"/>
    <s v="Research &amp; Report Requirements, Impact on the Medical Assistance Program"/>
    <n v="21"/>
    <s v="Dan"/>
    <s v="Total hospital outpatient expenditures for providing Medicaid services have grown 8.7% annually. Hospital outpatient base payment expenditures grew at 5.6% per year, and supplemental payments through the CHASE program grew at 13.7% per year. Over the same time frame, the Medicaid caseload of eligible members grew at 0.5% per year. Per-capitaPer-capital hospital outpatient expenditures grew by 8.2%. (AND THE GRAPHIC)"/>
    <s v="Delete this and the graphic._x000a_DR: What is the value of this in our report?  It seems to suggest the increase in the OP Medicaid spending is tied to facility fees.   The macro trend is more spending on OP as services move outside the inpatient environment.  Not sure if we ever reviewed this and if needed in our report.   We should add some disclaimers if this graph and the statements below it are to be inserted.  Disclaimers come toward the end in the 2nd paragraph but query whether we need this graph and statement at all."/>
    <s v="B"/>
    <s v="B"/>
    <m/>
    <s v="A"/>
    <s v="C"/>
    <s v="A"/>
    <s v="B"/>
    <x v="2"/>
    <s v="- I find the graph helpful, but it's not a top priority for inclusion for me. (IC)_x000a_- The text and graphic are actual numbers and are within the &quot;Impact on the Medical Assistance Program,&quot; therefore, they are completely relevant. BS"/>
  </r>
  <r>
    <n v="40"/>
    <s v="Main Report"/>
    <s v="Research &amp; Report Requirements"/>
    <n v="24"/>
    <s v="Dan"/>
    <s v="This impact is intended to highlight reimbursement differences and does not comment on the feasibility of impacting actual expenditures due to utilization shifting between sites of service. "/>
    <s v="Suggest this statement/point should be included in the executive summary where these stats are also used."/>
    <s v="B"/>
    <s v="A"/>
    <m/>
    <s v="A"/>
    <s v="A"/>
    <s v="A"/>
    <s v="B"/>
    <x v="0"/>
    <s v="- I think it's most relevant here but this is not a top objection. (IC)_x000a_- I agree the statement can be added to the Executive Summary, but I do not agree it should be removed from this section. BS"/>
  </r>
  <r>
    <n v="41"/>
    <s v="Main Report"/>
    <s v="Research &amp; Report Requirements, Service Code Comparison"/>
    <n v="25"/>
    <s v="Diane"/>
    <s v="For the top codes reviewed for Medicare FFS, HOPD facility fees were about 95% higher than independent and affiliated provider,"/>
    <s v="For the top codes reviewed for Medicare FFS, HOPD facility fees were about 95% higher than independent and affiliated provider fees (or charges)"/>
    <s v="A"/>
    <s v="A"/>
    <m/>
    <s v="C"/>
    <s v="B"/>
    <s v="B"/>
    <s v="B"/>
    <x v="2"/>
    <s v="- The data Seth used was allowable payments and not charges.  Charges are a whole different analysis and not one we conducted. (DR)"/>
  </r>
  <r>
    <n v="42"/>
    <s v="Main Report"/>
    <s v="Research &amp; Report Requirements, Service Code Comparison"/>
    <n v="24"/>
    <s v="Dan"/>
    <s v="This impact is intended to highlight reimbursement differences and does not comment on the feasibility of impacting actual expenditures due to utilization shifting between sites of service"/>
    <s v="Move this to: executive summary where these stats are also used."/>
    <s v="B"/>
    <s v="A"/>
    <m/>
    <s v="A"/>
    <s v="A"/>
    <s v="A"/>
    <s v="B"/>
    <x v="0"/>
    <s v="- I think it's most relevant here but this is not a top objection. (IC)_x000a_- - I agree the statement can be added to the Executive Summary, but I do not agree it should be removed from this section. BS"/>
  </r>
  <r>
    <n v="43"/>
    <s v="Main Report"/>
    <s v="Research &amp; Report Requirements, Service Code Comparison"/>
    <n v="24"/>
    <s v="Dan"/>
    <s v="The resulting impact indicates that the HOPD facility fees contributed between $1.6M and $3.4M in higher health care expenses relative to independent affiliated or professional fees, respectively. _x000a_"/>
    <s v="Add: language to indicate &quot;additional allowable payments&quot;"/>
    <s v="C"/>
    <s v="B"/>
    <m/>
    <s v="A"/>
    <s v="C"/>
    <s v="A"/>
    <s v="A"/>
    <x v="1"/>
    <s v="- This is a less clear way of making the point, expenses is the best way to phrase this. (IC) _x000a_- The proposed text slants the meaning away from neutral. BS"/>
  </r>
  <r>
    <n v="44"/>
    <s v="Main Report"/>
    <s v="Research &amp; Report Requirements, Service Code Comparison"/>
    <n v="25"/>
    <s v="Dan"/>
    <s v="The resulting impact indicates that the HOPD facility fees contributed between $38.2M and $39.2M in additional health care expenses relative to independent affiliated or professional fees, respectively. "/>
    <s v="Add: language to indicate &quot;additional allowable payments&quot;"/>
    <s v="C"/>
    <s v="C"/>
    <m/>
    <s v="A"/>
    <s v="C"/>
    <s v="A"/>
    <s v="A"/>
    <x v="1"/>
    <s v="- This is a less clear way of making the point, expenses is the best way to phrase this. (IC) _x000a_- I think &quot;health care expenses&quot; acurately captures what needs to be said. This topic is &quot;Health Care Charges&quot;. DK_x000a_- The proposed text slants the meaning away from neutral. BS"/>
  </r>
  <r>
    <n v="45"/>
    <s v="Main Report"/>
    <s v="Research &amp; Report Requirements, Total Cost of Service"/>
    <n v="28"/>
    <s v="Diane"/>
    <s v="...the final total amount the consumer and payer are responsible for could be higher..."/>
    <s v="...the final total amount the consumer and payer are responsible for are likely higher..."/>
    <s v="A"/>
    <s v="A"/>
    <m/>
    <s v="B"/>
    <s v="B"/>
    <s v="B"/>
    <s v="B"/>
    <x v="0"/>
    <m/>
  </r>
  <r>
    <n v="46"/>
    <s v="Main Report"/>
    <s v="Research &amp; Report Requirements, Total Cost of Service"/>
    <n v="28"/>
    <s v="Diane"/>
    <s v="...for that same HOPD visit, which would generally increase the overall cost..."/>
    <s v="...for that same HOPD visit, which would usually increase the overall cost..."/>
    <s v="A "/>
    <s v="A"/>
    <m/>
    <s v="B"/>
    <s v="B"/>
    <s v="B"/>
    <s v="B"/>
    <x v="0"/>
    <m/>
  </r>
  <r>
    <n v="47"/>
    <s v="Main Report"/>
    <s v="Research &amp; Report Requirements, Service Code Comparison for Off-Campus Locations"/>
    <n v="32"/>
    <s v="Dan"/>
    <s v="The resulting impact indicates that the HOPD facility fees contributed between $470k and $830k in additional health care expenses relative to independent affiliated or professional fees, respectively._x000a_"/>
    <s v="The resulting impact indicates that the HOPD facility fees contributed between $470k and $830k in additional allowable payments relative to independent affiliated or professional fees, respectively._x000a_"/>
    <s v="C"/>
    <s v="C"/>
    <m/>
    <s v="A"/>
    <s v="C"/>
    <s v="A"/>
    <s v="B"/>
    <x v="1"/>
    <s v="- This is a less clear way of making the point, expenses is the best way to phrase this. (IC) _x000a_- Again, we are to speak to &quot;charges&quot;, and I think &quot;health care expenses&quot; expresses that sentiment more clearly to the lay person than &quot;allowable payments&quot;.DK_x000a_- The proposed text slants the meaning away from neutral. I don't think we ever defined &quot;allowable payments.&quot; BS"/>
  </r>
  <r>
    <n v="48"/>
    <s v="Main Report"/>
    <s v="Research &amp; Report Requirements, Impact to CHASE &amp; Medicaid Expansion"/>
    <n v="34"/>
    <s v="Dan"/>
    <s v="The estimated impact is presented as a range of 10%, 50%, and 100% of HOPD patient revenue applied to estimated facility fee hospital patient revenue."/>
    <s v="We estimated the impact of a reduction in facility fee using three scenarios:  a reduction of 10%, 50% and 100% in allowed reimbursement due to facility fees.  IN all of those scenarios, the reduction to the fees also results in a significant reduction in the facility fees collected, the federal matching funds received by the State, and the total Medicaid spending, as shown in the ranges below"/>
    <s v="C"/>
    <s v="C"/>
    <m/>
    <s v="A"/>
    <s v="C"/>
    <s v="B"/>
    <s v="B"/>
    <x v="1"/>
    <s v="- I am happy to accept the proposed change for the first sentence. The data below this section illustrate what needs to be communicated and the final paragraph of this section provides a more holistic view of this point. (IC) _x000a_- I don't necessarily agree with Dan's wording, but I agree this section needs to be reworked so it is clearer in how it communicates the information.DK_x000a_- The report is not written in first person plural &quot;we.&quot; The proposed text is drawing strong conclusions that I'm not sure are sourced from the data. BS"/>
  </r>
  <r>
    <n v="49"/>
    <s v="Main Report"/>
    <s v="Research &amp; Report Requirements, Impact of Facility Fees to Access to Care, Integrated Care Systems, Health Equity, and the Health Care Workforce"/>
    <n v="36"/>
    <s v="Kevin"/>
    <s v="...looking at the issue from multiple perspectives, including the consumer, hospital/health system, and independent physicians."/>
    <s v="looking at the issue from multiple perspectives, including the consumer, hospital/health system, independent rural hospital, and independent physicians._x000a_AND add a reference about independent rural hospitals who are often operating at a loss"/>
    <s v="A"/>
    <s v="C"/>
    <m/>
    <s v="A"/>
    <s v="B"/>
    <s v="A"/>
    <s v="B"/>
    <x v="2"/>
    <s v="- I think rural hospital is included under &quot;hospital/health system&quot;. DK_x000a_- I think &quot;hospital/health system&quot; includes independent rural hospital..BS"/>
  </r>
  <r>
    <n v="50"/>
    <s v="Main Report"/>
    <s v="Research &amp; Report Requirements, Impact of Facility Fees on Access to Care, including Specialty Care, Primary Care, and Behavioral Health Care"/>
    <n v="36"/>
    <s v="Dan"/>
    <s v="The impact on access to primary, behavioral, and specialty care from a consumer perspective may all be quite similar. Consumers may only notice that care for the same service has become more expensive if their physician becomes affiliated with a hospital or health system when they are under the physician's care. If the physician and hospital or health system are already affiliated at the time of the consumer’s first ..."/>
    <s v="Delete the entire paragraph, and replace it with: _x000a_The data available to the steering committee did not permit analysis of this issue."/>
    <s v="B"/>
    <s v="B"/>
    <m/>
    <s v="A"/>
    <s v="C"/>
    <s v="A"/>
    <s v="C"/>
    <x v="1"/>
    <s v="- I find the analysis helpful and based in the discussions we have had thus far, but this is not my primary objection. (IC) _x000a_- Have Rebecca cite the sources. If they are not available, then I agree to delete. BS _x000a_- KT - suggest adding a citiation and defer to consumer reps for the consumer perspective  "/>
  </r>
  <r>
    <n v="51"/>
    <s v="Main Report"/>
    <s v="Research &amp; Report Requirements, Impact of Facility Fees on Access to Care, including Specialty Care, Primary Care, and Behavioral Health Care"/>
    <n v="36"/>
    <s v="Diane"/>
    <s v="In either case, due to the higher cost of care, the consumer may skip certain preventive care, which can ultimately result in more severe illness and additional costs."/>
    <s v="If keeping this,_x000a_In either case, due to the higher cost of care, the consumer may skip certain preventive care or early intervention, which can ultimately result in more severe illness and additional costs."/>
    <s v="A "/>
    <s v="A"/>
    <m/>
    <s v="B"/>
    <s v="B"/>
    <s v="B"/>
    <s v="B"/>
    <x v="0"/>
    <m/>
  </r>
  <r>
    <n v="52"/>
    <s v="Main Report"/>
    <s v="Research &amp; Report Requirements, Impact of Facility Fees on an Integrated Care System"/>
    <n v="36"/>
    <s v="Dan"/>
    <s v="The trend of increasing vertical integration also decreases the number of lower-cost alternatives for consumers"/>
    <s v="Delete the sentence."/>
    <s v="B"/>
    <s v="A"/>
    <m/>
    <s v="A"/>
    <s v="C"/>
    <s v="A"/>
    <s v="C"/>
    <x v="2"/>
    <s v="- Have Rebecca cite the sources. If they are not available, then I agree to delete. BS_x000a_- KT - vertical integration is a key part of the discussion. That may not be the right section for that paragpraph though. "/>
  </r>
  <r>
    <n v="53"/>
    <s v="Main Report"/>
    <s v="Research &amp; Report Requirements, Impact of Facility Fees on an Integrated Care System"/>
    <n v="36"/>
    <s v="Diane"/>
    <s v="...believe facility fees are necessary to cover the higher costs associated with their 24/7/365 operations (despite the fact HOPD clinics do not operate that way)..."/>
    <s v="...believe facility fees are necessary to cover the higher costs associated with their 24/7/365 operations..."/>
    <s v="A"/>
    <s v="A"/>
    <m/>
    <s v="C"/>
    <s v="C"/>
    <s v="B"/>
    <s v="B"/>
    <x v="1"/>
    <s v="Do not think we should insert this given we have not received facts to support what ou are claiming Diane.  I also think we should say from a hospital perspective similar to how the second sentence in this section states &quot;from a consumer perspective&quot; (DR)_x000a_- Two sentences later: &quot;Hospitals or health systems believe…&quot; BS"/>
  </r>
  <r>
    <n v="54"/>
    <s v="Main Report"/>
    <s v="Research &amp; Report Requirements, Impact of Facility Fees on an Integrated Care System"/>
    <n v="36"/>
    <s v="Kevin"/>
    <s v="Impact of Facility Fees on an Integrated Care System"/>
    <s v="Add content: a paragraph referencing the impact of Facility Fees on Independent Rural Hospitals.  These hospitals constitute approximately 1/2 of the total number of hospitals in the state and serve a very large geographic area."/>
    <s v="A"/>
    <s v="B"/>
    <m/>
    <s v="A"/>
    <s v="C"/>
    <s v="A"/>
    <s v="B"/>
    <x v="2"/>
    <s v="- Don't see a need for it but not opposed. I don't see why this fits in this section. (DK)_x000a_-  Do we have data that supports the proposed text that demonstrates the impact is different for urban vs. rural hopsitals? BS"/>
  </r>
  <r>
    <n v="55"/>
    <s v="Main Report"/>
    <s v="Research &amp; Report Requirements, Impact of Facility Fees on Health Equity"/>
    <n v="37"/>
    <s v="Dan"/>
    <s v="Vertical integration between physicians and hospitals or health systems increases the cost of care for consumers. This effect adversely affects lower-income populations and may hinder some consumers' ability to shop for care. Conversely, this action may help hospital outpatient departments serve a broader and more diverse population ."/>
    <s v="Delete this paragraph, and replace it with:_x000a_The data available to the steering committee did not permit analysis of this issue"/>
    <s v="B"/>
    <s v="C"/>
    <m/>
    <s v="A"/>
    <s v="C"/>
    <s v="A"/>
    <s v="C"/>
    <x v="1"/>
    <s v="- Okay with first  sentence but add &quot;cost of care for consumers, and may hinder some consumers ability to shop for care.&quot; Delete the rest. (DK)_x000a_- I find the analysis helpful and based in the discussions we have had thus far, but this is not my primary objection. (IC) _x000a_- Have Rebecca cite the sources. If they are not available, then I agree to delete. BS_x000a_- KT - suggest adding a citation "/>
  </r>
  <r>
    <n v="56"/>
    <s v="Main Report"/>
    <s v="Research &amp; Report Requirements, Impact of Facility Fees on the Health Care Workforce"/>
    <n v="37"/>
    <s v="Dan"/>
    <s v="Independent physicians are finding it more difficult to compete with hospitals and health systems due to a relative lack of negotiating power and stagnant payment rates..."/>
    <s v="Delete this entire paragraph, and replace it with:_x000a_The data available to the steering committee did not permit analysis of this issue."/>
    <s v="C"/>
    <s v="C"/>
    <m/>
    <s v="A"/>
    <s v="C"/>
    <s v="A"/>
    <s v="C"/>
    <x v="1"/>
    <s v="- Deleting this is not consistent with the feedback we have received from independent providers. (IC) _x000a_- &quot;Independent physicians are finding it financially challenging to maintain their practices, which result in  fewer lower cost treatment options for consumers&quot;. (DK)_x000a_- Have Rebecca cite the sources. If they are not available, then I agree to delete. BS_x000a_- KT - suggest adding a citation "/>
  </r>
  <r>
    <n v="57"/>
    <s v="Main Report"/>
    <s v="Conclusion"/>
    <n v="37"/>
    <s v="Dan"/>
    <s v="Hospitals feel facility fees are necessary"/>
    <s v="From the hospital perspective, facility fees are..."/>
    <s v="A"/>
    <s v="B"/>
    <m/>
    <s v="A"/>
    <s v="A"/>
    <s v="A"/>
    <s v="B"/>
    <x v="0"/>
    <s v="- &quot;From the hospital perspective, OPHD facility fees are necessary&quot; (DK)"/>
  </r>
  <r>
    <n v="58"/>
    <s v="Main Report"/>
    <s v="Conclusion"/>
    <n v="37"/>
    <s v="Dan"/>
    <s v="Regardless of these varying perspectives, there is a consensus that medical billing is complex."/>
    <s v="Add content: recent state and federal transparency legislation that we may wish to give more time to take hold and adding additional legislation stacking could be a challenge?   Education and transparency requirements just went in place for HOPDs July 1, 2024."/>
    <s v="C"/>
    <s v="C"/>
    <m/>
    <s v="A"/>
    <s v="C"/>
    <s v="A"/>
    <s v="C"/>
    <x v="1"/>
    <s v="- This addition is not appropriate since our task is not to provide legislative recommendations. (IC)_x000a_- Leave original statement as is. DK_x000a_- The proposed text seems superfluous. BS_x000a_- KT - I don't support the comment about &quot;adding additional legislation&quot; as that seems like a recommendation. However, I do agree with Dan's point that a lot of pricing information from CMS' hospital and insurer transparency rules is or will becoming available to researchers and third-party app developers"/>
  </r>
  <r>
    <n v="59"/>
    <s v="Main Report"/>
    <s v="Conculsion"/>
    <n v="39"/>
    <s v="Dan"/>
    <s v=" An exploration of how to help independent providers remain independent would be beneficial."/>
    <s v="Delete this sentence."/>
    <s v="B"/>
    <s v="C"/>
    <m/>
    <s v="A"/>
    <s v="A"/>
    <s v="A"/>
    <s v="C"/>
    <x v="1"/>
    <s v="- I think this is a helpful line of future inquiry but am not wedded to its inclusion. (IC)_x000a_- KT - I think this sentence could be reworked to be more neutral. The state should explore ways to be support providers who would like to remain independent. "/>
  </r>
  <r>
    <n v="60"/>
    <s v="Main Report"/>
    <s v="Conclusion"/>
    <n v="39"/>
    <s v="Kevin"/>
    <s v="An exploration of how to help independent providers remain independent would be beneficial."/>
    <s v="Add content: Rural and frontier communities where it is often necessary for rural hospitals to acquire independent practices in order to maintain access to care."/>
    <s v="C"/>
    <s v="B"/>
    <m/>
    <s v="A"/>
    <s v="C"/>
    <s v="A"/>
    <s v="C"/>
    <x v="1"/>
    <s v="- I would prefer deleting rather than adding additional stakeholder specific perspective. (IC)_x000a_- I agree we should delete the current text, therefore, the proposed text would be unnecessary. BS_x000a_KT - I think Kevin's suggestion could be reworked to be neutral as I think it's generally agreed that many rural hospitals and communities are struggling and the state should absolutely explore ways to better support them  "/>
  </r>
  <r>
    <n v="61"/>
    <s v="Main Report"/>
    <s v="Conclusion"/>
    <n v="39"/>
    <s v="Karlee"/>
    <s v="It is disconcerting that, despite the high profile of facility fees, employer representatives are not more engaged in the topic. Employers make the largest purchases of healthcare services, and ways to get them more connected to the issue should be explored."/>
    <s v="Suggest the recommendation is more outreach to Colorado employers is needed to get their perspective. In hindsight, employers should have been included on the committee since the bill required their perspective"/>
    <s v="C"/>
    <s v="C"/>
    <m/>
    <s v="A"/>
    <s v="C"/>
    <s v="A"/>
    <s v="A"/>
    <x v="1"/>
    <s v="- I am on board with softening this language but employers who were engaged in HB 1215 did not request to be included in the committee. I think we can recommend  further outreach and engagement to employers without making this specific statement. (IC)_x000a_- I think it is presumptious to assume employers are aware of facility fees (especially outpatient), how they increase the cost of care and the financial impact on the cost of  insurance.DK_x000a_- This is the Conclusion section and shouldn't have recommendations. BS_x000a_- KT - the second sentence isn't intended to be included in the report, it was just a comment.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557373E-D18A-47A1-B6B2-89AE23AFAD67}" name="PivotTable1" cacheId="486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7" firstHeaderRow="1" firstDataRow="1" firstDataCol="1"/>
  <pivotFields count="16">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0"/>
        <item x="1"/>
        <item x="2"/>
        <item t="default"/>
      </items>
    </pivotField>
    <pivotField showAll="0"/>
  </pivotFields>
  <rowFields count="1">
    <field x="14"/>
  </rowFields>
  <rowItems count="4">
    <i>
      <x/>
    </i>
    <i>
      <x v="1"/>
    </i>
    <i>
      <x v="2"/>
    </i>
    <i t="grand">
      <x/>
    </i>
  </rowItems>
  <colItems count="1">
    <i/>
  </colItems>
  <dataFields count="1">
    <dataField name="Count of Dispo-sition" fld="1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spreadsheets/d/150Nw52czd5qpvKmhG2F3NKozsgtrS0cdOcPGBoAyaI4/edit?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9C74-9624-4E6E-B997-6E3FF67C9A05}">
  <dimension ref="A3:C7"/>
  <sheetViews>
    <sheetView workbookViewId="0">
      <selection activeCell="C24" sqref="C24"/>
    </sheetView>
  </sheetViews>
  <sheetFormatPr defaultRowHeight="14.45"/>
  <cols>
    <col min="1" max="1" width="12.42578125" bestFit="1" customWidth="1"/>
    <col min="2" max="2" width="18.5703125" bestFit="1" customWidth="1"/>
  </cols>
  <sheetData>
    <row r="3" spans="1:3">
      <c r="A3" s="51" t="s">
        <v>0</v>
      </c>
      <c r="B3" t="s">
        <v>1</v>
      </c>
      <c r="C3" s="53" t="s">
        <v>2</v>
      </c>
    </row>
    <row r="4" spans="1:3">
      <c r="A4" s="52" t="s">
        <v>3</v>
      </c>
      <c r="B4">
        <v>11</v>
      </c>
      <c r="C4" s="53">
        <f>GETPIVOTDATA("Dispo-sition",$A$3,"Dispo-sition","Green")/GETPIVOTDATA("Dispo-sition",$A$3)</f>
        <v>0.18032786885245902</v>
      </c>
    </row>
    <row r="5" spans="1:3">
      <c r="A5" s="52" t="s">
        <v>4</v>
      </c>
      <c r="B5">
        <v>36</v>
      </c>
      <c r="C5" s="53">
        <f>GETPIVOTDATA("Dispo-sition",$A$3,"Dispo-sition","Red")/GETPIVOTDATA("Dispo-sition",$A$3)</f>
        <v>0.5901639344262295</v>
      </c>
    </row>
    <row r="6" spans="1:3">
      <c r="A6" s="52" t="s">
        <v>5</v>
      </c>
      <c r="B6">
        <v>14</v>
      </c>
      <c r="C6" s="53">
        <f>GETPIVOTDATA("Dispo-sition",$A$3,"Dispo-sition","Yellow")/GETPIVOTDATA("Dispo-sition",$A$3)</f>
        <v>0.22950819672131148</v>
      </c>
    </row>
    <row r="7" spans="1:3">
      <c r="A7" s="52" t="s">
        <v>6</v>
      </c>
      <c r="B7">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A8BC2-C1DA-48F9-A79D-F6BDF82F4155}">
  <dimension ref="A1:V66"/>
  <sheetViews>
    <sheetView tabSelected="1" zoomScale="60" zoomScaleNormal="60" workbookViewId="0">
      <pane xSplit="7" ySplit="2" topLeftCell="Q5" activePane="bottomRight" state="frozen"/>
      <selection pane="bottomRight" activeCell="T63" sqref="T63"/>
      <selection pane="bottomLeft" activeCell="A3" sqref="A3"/>
      <selection pane="topRight" activeCell="H1" sqref="H1"/>
    </sheetView>
  </sheetViews>
  <sheetFormatPr defaultColWidth="8.7109375" defaultRowHeight="14.45"/>
  <cols>
    <col min="1" max="1" width="8.7109375" style="22" customWidth="1"/>
    <col min="2" max="2" width="10.42578125" style="16" hidden="1" customWidth="1"/>
    <col min="3" max="3" width="8.7109375" style="16" customWidth="1"/>
    <col min="4" max="4" width="7.28515625" style="22" customWidth="1"/>
    <col min="5" max="5" width="10.5703125" style="16" customWidth="1"/>
    <col min="6" max="6" width="25" style="16" customWidth="1"/>
    <col min="7" max="7" width="27.85546875" style="16" customWidth="1"/>
    <col min="8" max="14" width="8.42578125" style="16" customWidth="1"/>
    <col min="15" max="15" width="10.42578125" style="16" customWidth="1"/>
    <col min="16" max="16" width="56.5703125" style="16" customWidth="1"/>
    <col min="17" max="17" width="32.5703125" style="16" customWidth="1"/>
    <col min="18" max="19" width="8.7109375" style="16"/>
    <col min="20" max="20" width="44.85546875" style="16" customWidth="1"/>
    <col min="21" max="21" width="52.140625" style="16" customWidth="1"/>
    <col min="22" max="22" width="64.85546875" style="16" customWidth="1"/>
    <col min="23" max="16384" width="8.7109375" style="16"/>
  </cols>
  <sheetData>
    <row r="1" spans="1:22" ht="101.1" customHeight="1">
      <c r="A1" s="85" t="s">
        <v>7</v>
      </c>
      <c r="B1" s="86"/>
      <c r="C1" s="86"/>
      <c r="D1" s="86"/>
      <c r="E1" s="86"/>
      <c r="F1" s="86"/>
      <c r="G1" s="86"/>
      <c r="H1" s="87" t="s">
        <v>8</v>
      </c>
      <c r="I1" s="87"/>
      <c r="J1" s="87"/>
      <c r="K1" s="87"/>
      <c r="L1" s="87"/>
      <c r="M1" s="87"/>
      <c r="N1" s="87"/>
      <c r="O1" s="87"/>
      <c r="P1" s="87"/>
      <c r="U1" s="55" t="s">
        <v>9</v>
      </c>
      <c r="V1" s="16" t="s">
        <v>10</v>
      </c>
    </row>
    <row r="2" spans="1:22" s="19" customFormat="1" ht="72.75">
      <c r="A2" s="17" t="s">
        <v>11</v>
      </c>
      <c r="B2" s="18" t="s">
        <v>12</v>
      </c>
      <c r="C2" s="18" t="s">
        <v>13</v>
      </c>
      <c r="D2" s="17" t="s">
        <v>14</v>
      </c>
      <c r="E2" s="18" t="s">
        <v>15</v>
      </c>
      <c r="F2" s="18" t="s">
        <v>16</v>
      </c>
      <c r="G2" s="18" t="s">
        <v>17</v>
      </c>
      <c r="H2" s="18" t="s">
        <v>18</v>
      </c>
      <c r="I2" s="18" t="s">
        <v>19</v>
      </c>
      <c r="J2" s="18" t="s">
        <v>20</v>
      </c>
      <c r="K2" s="18" t="s">
        <v>21</v>
      </c>
      <c r="L2" s="18" t="s">
        <v>22</v>
      </c>
      <c r="M2" s="18" t="s">
        <v>23</v>
      </c>
      <c r="N2" s="18" t="s">
        <v>24</v>
      </c>
      <c r="O2" s="18" t="s">
        <v>25</v>
      </c>
      <c r="P2" s="18" t="s">
        <v>26</v>
      </c>
      <c r="Q2" s="19" t="s">
        <v>27</v>
      </c>
      <c r="R2" s="19" t="s">
        <v>28</v>
      </c>
    </row>
    <row r="3" spans="1:22" ht="72.75">
      <c r="A3" s="33">
        <v>1</v>
      </c>
      <c r="B3" s="34" t="s">
        <v>29</v>
      </c>
      <c r="C3" s="34" t="s">
        <v>30</v>
      </c>
      <c r="D3" s="33">
        <v>4</v>
      </c>
      <c r="E3" s="34" t="s">
        <v>21</v>
      </c>
      <c r="F3" s="34" t="s">
        <v>31</v>
      </c>
      <c r="G3" s="34" t="s">
        <v>32</v>
      </c>
      <c r="H3" s="35" t="s">
        <v>33</v>
      </c>
      <c r="I3" s="35" t="s">
        <v>33</v>
      </c>
      <c r="J3" s="34" t="s">
        <v>34</v>
      </c>
      <c r="K3" s="35" t="s">
        <v>33</v>
      </c>
      <c r="L3" s="35" t="s">
        <v>35</v>
      </c>
      <c r="M3" s="35" t="s">
        <v>33</v>
      </c>
      <c r="N3" s="35" t="s">
        <v>33</v>
      </c>
      <c r="O3" s="35" t="s">
        <v>3</v>
      </c>
      <c r="P3" s="36"/>
      <c r="R3" s="16" t="s">
        <v>36</v>
      </c>
    </row>
    <row r="4" spans="1:22" ht="152.1" customHeight="1">
      <c r="A4" s="37">
        <v>2</v>
      </c>
      <c r="B4" s="38" t="s">
        <v>29</v>
      </c>
      <c r="C4" s="38" t="s">
        <v>37</v>
      </c>
      <c r="D4" s="37">
        <v>5</v>
      </c>
      <c r="E4" s="38" t="s">
        <v>23</v>
      </c>
      <c r="F4" s="38" t="s">
        <v>38</v>
      </c>
      <c r="G4" s="38" t="s">
        <v>39</v>
      </c>
      <c r="H4" s="39" t="s">
        <v>33</v>
      </c>
      <c r="I4" s="39" t="s">
        <v>40</v>
      </c>
      <c r="J4" s="38" t="s">
        <v>34</v>
      </c>
      <c r="K4" s="39" t="s">
        <v>33</v>
      </c>
      <c r="L4" s="39" t="s">
        <v>40</v>
      </c>
      <c r="M4" s="39" t="s">
        <v>33</v>
      </c>
      <c r="N4" s="39" t="s">
        <v>33</v>
      </c>
      <c r="O4" s="39" t="s">
        <v>4</v>
      </c>
      <c r="P4" s="40" t="s">
        <v>41</v>
      </c>
      <c r="Q4" s="54" t="s">
        <v>42</v>
      </c>
      <c r="R4" s="16" t="s">
        <v>36</v>
      </c>
      <c r="U4" s="16" t="s">
        <v>43</v>
      </c>
      <c r="V4" s="16" t="s">
        <v>44</v>
      </c>
    </row>
    <row r="5" spans="1:22" ht="159">
      <c r="A5" s="58">
        <v>3</v>
      </c>
      <c r="B5" s="59" t="s">
        <v>29</v>
      </c>
      <c r="C5" s="59" t="s">
        <v>45</v>
      </c>
      <c r="D5" s="58">
        <v>6</v>
      </c>
      <c r="E5" s="59" t="s">
        <v>23</v>
      </c>
      <c r="F5" s="59" t="s">
        <v>46</v>
      </c>
      <c r="G5" s="59" t="s">
        <v>47</v>
      </c>
      <c r="H5" s="60" t="s">
        <v>40</v>
      </c>
      <c r="I5" s="60" t="s">
        <v>40</v>
      </c>
      <c r="J5" s="59" t="s">
        <v>34</v>
      </c>
      <c r="K5" s="60" t="s">
        <v>33</v>
      </c>
      <c r="L5" s="60" t="s">
        <v>40</v>
      </c>
      <c r="M5" s="60" t="s">
        <v>33</v>
      </c>
      <c r="N5" s="60" t="s">
        <v>40</v>
      </c>
      <c r="O5" s="60" t="s">
        <v>4</v>
      </c>
      <c r="P5" s="61" t="s">
        <v>48</v>
      </c>
      <c r="Q5" s="16" t="s">
        <v>49</v>
      </c>
      <c r="R5" s="16" t="s">
        <v>50</v>
      </c>
      <c r="T5" s="57" t="s">
        <v>51</v>
      </c>
      <c r="U5" s="16" t="s">
        <v>52</v>
      </c>
      <c r="V5" s="16" t="s">
        <v>53</v>
      </c>
    </row>
    <row r="6" spans="1:22" ht="101.25">
      <c r="A6" s="66">
        <v>4</v>
      </c>
      <c r="B6" s="67" t="s">
        <v>54</v>
      </c>
      <c r="C6" s="67" t="s">
        <v>55</v>
      </c>
      <c r="D6" s="68">
        <v>6</v>
      </c>
      <c r="E6" s="67" t="s">
        <v>23</v>
      </c>
      <c r="F6" s="67" t="s">
        <v>56</v>
      </c>
      <c r="G6" s="67" t="s">
        <v>57</v>
      </c>
      <c r="H6" s="69" t="s">
        <v>58</v>
      </c>
      <c r="I6" s="69" t="s">
        <v>40</v>
      </c>
      <c r="J6" s="67"/>
      <c r="K6" s="69" t="s">
        <v>33</v>
      </c>
      <c r="L6" s="69" t="s">
        <v>40</v>
      </c>
      <c r="M6" s="69" t="s">
        <v>33</v>
      </c>
      <c r="N6" s="69" t="s">
        <v>58</v>
      </c>
      <c r="O6" s="69" t="s">
        <v>4</v>
      </c>
      <c r="P6" s="70" t="s">
        <v>59</v>
      </c>
      <c r="Q6" s="76" t="s">
        <v>60</v>
      </c>
      <c r="R6" s="16" t="s">
        <v>61</v>
      </c>
      <c r="U6" s="16" t="s">
        <v>62</v>
      </c>
      <c r="V6" s="16" t="s">
        <v>63</v>
      </c>
    </row>
    <row r="7" spans="1:22" ht="68.45" customHeight="1">
      <c r="A7" s="71">
        <v>5</v>
      </c>
      <c r="B7" s="72" t="s">
        <v>54</v>
      </c>
      <c r="C7" s="72" t="s">
        <v>55</v>
      </c>
      <c r="D7" s="73">
        <v>6</v>
      </c>
      <c r="E7" s="72" t="s">
        <v>21</v>
      </c>
      <c r="F7" s="72" t="s">
        <v>56</v>
      </c>
      <c r="G7" s="72" t="s">
        <v>64</v>
      </c>
      <c r="H7" s="74" t="s">
        <v>33</v>
      </c>
      <c r="I7" s="74" t="s">
        <v>40</v>
      </c>
      <c r="J7" s="72"/>
      <c r="K7" s="74" t="s">
        <v>33</v>
      </c>
      <c r="L7" s="74" t="s">
        <v>40</v>
      </c>
      <c r="M7" s="74" t="s">
        <v>33</v>
      </c>
      <c r="N7" s="74" t="s">
        <v>33</v>
      </c>
      <c r="O7" s="74" t="s">
        <v>4</v>
      </c>
      <c r="P7" s="75" t="s">
        <v>65</v>
      </c>
      <c r="R7" s="16" t="s">
        <v>61</v>
      </c>
    </row>
    <row r="8" spans="1:22" ht="130.5">
      <c r="A8" s="62">
        <v>6</v>
      </c>
      <c r="B8" s="63" t="s">
        <v>29</v>
      </c>
      <c r="C8" s="63" t="s">
        <v>55</v>
      </c>
      <c r="D8" s="62">
        <v>6</v>
      </c>
      <c r="E8" s="63" t="s">
        <v>18</v>
      </c>
      <c r="F8" s="63" t="s">
        <v>66</v>
      </c>
      <c r="G8" s="63" t="s">
        <v>67</v>
      </c>
      <c r="H8" s="64" t="s">
        <v>68</v>
      </c>
      <c r="I8" s="64" t="s">
        <v>33</v>
      </c>
      <c r="J8" s="63"/>
      <c r="K8" s="64" t="s">
        <v>40</v>
      </c>
      <c r="L8" s="64" t="s">
        <v>33</v>
      </c>
      <c r="M8" s="64" t="s">
        <v>40</v>
      </c>
      <c r="N8" s="64" t="s">
        <v>58</v>
      </c>
      <c r="O8" s="64" t="s">
        <v>4</v>
      </c>
      <c r="P8" s="65" t="s">
        <v>69</v>
      </c>
      <c r="R8" s="16" t="s">
        <v>61</v>
      </c>
      <c r="V8" s="16" t="s">
        <v>70</v>
      </c>
    </row>
    <row r="9" spans="1:22" ht="57.75">
      <c r="A9" s="33">
        <v>7</v>
      </c>
      <c r="B9" s="34" t="s">
        <v>29</v>
      </c>
      <c r="C9" s="34" t="s">
        <v>55</v>
      </c>
      <c r="D9" s="33">
        <v>6</v>
      </c>
      <c r="E9" s="34" t="s">
        <v>19</v>
      </c>
      <c r="F9" s="34" t="s">
        <v>66</v>
      </c>
      <c r="G9" s="80" t="s">
        <v>71</v>
      </c>
      <c r="H9" s="35" t="s">
        <v>33</v>
      </c>
      <c r="I9" s="35" t="s">
        <v>33</v>
      </c>
      <c r="J9" s="34"/>
      <c r="K9" s="35" t="s">
        <v>58</v>
      </c>
      <c r="L9" s="35" t="s">
        <v>58</v>
      </c>
      <c r="M9" s="35" t="s">
        <v>58</v>
      </c>
      <c r="N9" s="35" t="s">
        <v>33</v>
      </c>
      <c r="O9" s="35" t="s">
        <v>3</v>
      </c>
      <c r="P9" s="36" t="s">
        <v>72</v>
      </c>
      <c r="R9" s="16" t="s">
        <v>36</v>
      </c>
    </row>
    <row r="10" spans="1:22" ht="105.6" customHeight="1">
      <c r="A10" s="37">
        <v>8</v>
      </c>
      <c r="B10" s="38" t="s">
        <v>29</v>
      </c>
      <c r="C10" s="38" t="s">
        <v>55</v>
      </c>
      <c r="D10" s="37">
        <v>6</v>
      </c>
      <c r="E10" s="38" t="s">
        <v>21</v>
      </c>
      <c r="F10" s="38" t="s">
        <v>73</v>
      </c>
      <c r="G10" s="77" t="s">
        <v>74</v>
      </c>
      <c r="H10" s="39" t="s">
        <v>33</v>
      </c>
      <c r="I10" s="39" t="s">
        <v>40</v>
      </c>
      <c r="J10" s="38"/>
      <c r="K10" s="39" t="s">
        <v>33</v>
      </c>
      <c r="L10" s="39" t="s">
        <v>40</v>
      </c>
      <c r="M10" s="39" t="s">
        <v>33</v>
      </c>
      <c r="N10" s="39" t="s">
        <v>58</v>
      </c>
      <c r="O10" s="39" t="s">
        <v>4</v>
      </c>
      <c r="P10" s="40" t="s">
        <v>75</v>
      </c>
      <c r="R10" s="16" t="s">
        <v>61</v>
      </c>
      <c r="U10" s="16" t="s">
        <v>76</v>
      </c>
      <c r="V10" s="16" t="s">
        <v>77</v>
      </c>
    </row>
    <row r="11" spans="1:22" ht="375.75">
      <c r="A11" s="37">
        <v>9</v>
      </c>
      <c r="B11" s="38" t="s">
        <v>29</v>
      </c>
      <c r="C11" s="38" t="s">
        <v>55</v>
      </c>
      <c r="D11" s="37">
        <v>7</v>
      </c>
      <c r="E11" s="38" t="s">
        <v>21</v>
      </c>
      <c r="F11" s="38" t="s">
        <v>78</v>
      </c>
      <c r="G11" s="38" t="s">
        <v>79</v>
      </c>
      <c r="H11" s="39" t="s">
        <v>40</v>
      </c>
      <c r="I11" s="39" t="s">
        <v>40</v>
      </c>
      <c r="J11" s="38"/>
      <c r="K11" s="39" t="s">
        <v>33</v>
      </c>
      <c r="L11" s="39" t="s">
        <v>40</v>
      </c>
      <c r="M11" s="39" t="s">
        <v>33</v>
      </c>
      <c r="N11" s="39" t="s">
        <v>33</v>
      </c>
      <c r="O11" s="39" t="s">
        <v>4</v>
      </c>
      <c r="P11" s="40" t="s">
        <v>80</v>
      </c>
      <c r="R11" s="16" t="s">
        <v>81</v>
      </c>
      <c r="T11" s="78" t="s">
        <v>82</v>
      </c>
      <c r="U11" s="16" t="s">
        <v>83</v>
      </c>
      <c r="V11" s="16" t="s">
        <v>84</v>
      </c>
    </row>
    <row r="12" spans="1:22" ht="128.1" customHeight="1">
      <c r="A12" s="37">
        <v>10</v>
      </c>
      <c r="B12" s="38" t="s">
        <v>29</v>
      </c>
      <c r="C12" s="38" t="s">
        <v>85</v>
      </c>
      <c r="D12" s="37">
        <v>7</v>
      </c>
      <c r="E12" s="38" t="s">
        <v>21</v>
      </c>
      <c r="F12" s="38" t="s">
        <v>86</v>
      </c>
      <c r="G12" s="38" t="s">
        <v>87</v>
      </c>
      <c r="H12" s="39" t="s">
        <v>40</v>
      </c>
      <c r="I12" s="39" t="s">
        <v>40</v>
      </c>
      <c r="J12" s="38"/>
      <c r="K12" s="39" t="s">
        <v>33</v>
      </c>
      <c r="L12" s="39" t="s">
        <v>40</v>
      </c>
      <c r="M12" s="39" t="s">
        <v>33</v>
      </c>
      <c r="N12" s="39" t="s">
        <v>33</v>
      </c>
      <c r="O12" s="39" t="s">
        <v>4</v>
      </c>
      <c r="P12" s="40" t="s">
        <v>88</v>
      </c>
      <c r="R12" s="16" t="s">
        <v>81</v>
      </c>
      <c r="U12" s="16" t="s">
        <v>89</v>
      </c>
      <c r="V12" s="16" t="s">
        <v>90</v>
      </c>
    </row>
    <row r="13" spans="1:22" ht="192.75" customHeight="1">
      <c r="A13" s="37">
        <v>11</v>
      </c>
      <c r="B13" s="38" t="s">
        <v>29</v>
      </c>
      <c r="C13" s="38" t="s">
        <v>91</v>
      </c>
      <c r="D13" s="37">
        <v>7</v>
      </c>
      <c r="E13" s="38" t="s">
        <v>18</v>
      </c>
      <c r="F13" s="38" t="s">
        <v>92</v>
      </c>
      <c r="G13" s="38" t="s">
        <v>93</v>
      </c>
      <c r="H13" s="39" t="s">
        <v>68</v>
      </c>
      <c r="I13" s="39" t="s">
        <v>33</v>
      </c>
      <c r="J13" s="38"/>
      <c r="K13" s="39" t="s">
        <v>40</v>
      </c>
      <c r="L13" s="39" t="s">
        <v>33</v>
      </c>
      <c r="M13" s="39" t="s">
        <v>40</v>
      </c>
      <c r="N13" s="39" t="s">
        <v>58</v>
      </c>
      <c r="O13" s="39" t="s">
        <v>4</v>
      </c>
      <c r="P13" s="40" t="s">
        <v>94</v>
      </c>
      <c r="R13" s="16" t="s">
        <v>95</v>
      </c>
      <c r="U13" s="16" t="s">
        <v>96</v>
      </c>
      <c r="V13" s="16" t="s">
        <v>97</v>
      </c>
    </row>
    <row r="14" spans="1:22" ht="332.25">
      <c r="A14" s="41">
        <v>12</v>
      </c>
      <c r="B14" s="42" t="s">
        <v>29</v>
      </c>
      <c r="C14" s="42" t="s">
        <v>98</v>
      </c>
      <c r="D14" s="41">
        <v>7</v>
      </c>
      <c r="E14" s="42" t="s">
        <v>18</v>
      </c>
      <c r="F14" s="42" t="s">
        <v>99</v>
      </c>
      <c r="G14" s="42" t="s">
        <v>100</v>
      </c>
      <c r="H14" s="43" t="s">
        <v>68</v>
      </c>
      <c r="I14" s="43" t="s">
        <v>58</v>
      </c>
      <c r="J14" s="42"/>
      <c r="K14" s="43" t="s">
        <v>40</v>
      </c>
      <c r="L14" s="43" t="s">
        <v>33</v>
      </c>
      <c r="M14" s="43" t="s">
        <v>58</v>
      </c>
      <c r="N14" s="43" t="s">
        <v>58</v>
      </c>
      <c r="O14" s="43" t="s">
        <v>5</v>
      </c>
      <c r="P14" s="44" t="s">
        <v>101</v>
      </c>
      <c r="R14" s="16" t="s">
        <v>36</v>
      </c>
    </row>
    <row r="15" spans="1:22" ht="130.5">
      <c r="A15" s="41">
        <v>13</v>
      </c>
      <c r="B15" s="42" t="s">
        <v>29</v>
      </c>
      <c r="C15" s="42" t="s">
        <v>102</v>
      </c>
      <c r="D15" s="41">
        <v>7</v>
      </c>
      <c r="E15" s="42" t="s">
        <v>21</v>
      </c>
      <c r="F15" s="42" t="s">
        <v>103</v>
      </c>
      <c r="G15" s="42" t="s">
        <v>104</v>
      </c>
      <c r="H15" s="43" t="s">
        <v>58</v>
      </c>
      <c r="I15" s="43" t="s">
        <v>40</v>
      </c>
      <c r="J15" s="42"/>
      <c r="K15" s="43" t="s">
        <v>33</v>
      </c>
      <c r="L15" s="43" t="s">
        <v>58</v>
      </c>
      <c r="M15" s="43" t="s">
        <v>33</v>
      </c>
      <c r="N15" s="43" t="s">
        <v>58</v>
      </c>
      <c r="O15" s="43" t="s">
        <v>5</v>
      </c>
      <c r="P15" s="44" t="s">
        <v>105</v>
      </c>
      <c r="R15" s="16" t="s">
        <v>36</v>
      </c>
    </row>
    <row r="16" spans="1:22" ht="81.95" customHeight="1">
      <c r="A16" s="37">
        <v>14</v>
      </c>
      <c r="B16" s="38" t="s">
        <v>29</v>
      </c>
      <c r="C16" s="38" t="s">
        <v>106</v>
      </c>
      <c r="D16" s="37">
        <v>8</v>
      </c>
      <c r="E16" s="38" t="s">
        <v>19</v>
      </c>
      <c r="F16" s="38" t="s">
        <v>107</v>
      </c>
      <c r="G16" s="38" t="s">
        <v>108</v>
      </c>
      <c r="H16" s="39" t="s">
        <v>33</v>
      </c>
      <c r="I16" s="39" t="s">
        <v>40</v>
      </c>
      <c r="J16" s="38"/>
      <c r="K16" s="39" t="s">
        <v>40</v>
      </c>
      <c r="L16" s="39"/>
      <c r="M16" s="39" t="s">
        <v>58</v>
      </c>
      <c r="N16" s="39" t="s">
        <v>33</v>
      </c>
      <c r="O16" s="39" t="s">
        <v>4</v>
      </c>
      <c r="P16" s="40" t="s">
        <v>109</v>
      </c>
      <c r="Q16" s="16" t="s">
        <v>110</v>
      </c>
      <c r="R16" s="16" t="s">
        <v>36</v>
      </c>
    </row>
    <row r="17" spans="1:22" ht="305.25" customHeight="1">
      <c r="A17" s="37">
        <v>15</v>
      </c>
      <c r="B17" s="38" t="s">
        <v>29</v>
      </c>
      <c r="C17" s="38" t="s">
        <v>106</v>
      </c>
      <c r="D17" s="37">
        <v>8</v>
      </c>
      <c r="E17" s="38" t="s">
        <v>21</v>
      </c>
      <c r="F17" s="38" t="s">
        <v>107</v>
      </c>
      <c r="G17" s="38" t="s">
        <v>111</v>
      </c>
      <c r="H17" s="39" t="s">
        <v>112</v>
      </c>
      <c r="I17" s="39" t="s">
        <v>33</v>
      </c>
      <c r="J17" s="38"/>
      <c r="K17" s="39" t="s">
        <v>40</v>
      </c>
      <c r="L17" s="39" t="s">
        <v>40</v>
      </c>
      <c r="M17" s="39" t="s">
        <v>40</v>
      </c>
      <c r="N17" s="39" t="s">
        <v>40</v>
      </c>
      <c r="O17" s="39" t="s">
        <v>4</v>
      </c>
      <c r="P17" s="40" t="s">
        <v>113</v>
      </c>
      <c r="R17" s="16" t="s">
        <v>36</v>
      </c>
      <c r="U17" s="16" t="s">
        <v>114</v>
      </c>
      <c r="V17" s="16" t="s">
        <v>115</v>
      </c>
    </row>
    <row r="18" spans="1:22" ht="126" customHeight="1">
      <c r="A18" s="37">
        <v>16</v>
      </c>
      <c r="B18" s="38" t="s">
        <v>29</v>
      </c>
      <c r="C18" s="38" t="s">
        <v>116</v>
      </c>
      <c r="D18" s="37">
        <v>9</v>
      </c>
      <c r="E18" s="38" t="s">
        <v>21</v>
      </c>
      <c r="F18" s="38" t="s">
        <v>117</v>
      </c>
      <c r="G18" t="s">
        <v>118</v>
      </c>
      <c r="H18" s="39" t="s">
        <v>33</v>
      </c>
      <c r="I18" s="39" t="s">
        <v>40</v>
      </c>
      <c r="J18" s="38"/>
      <c r="K18" s="39" t="s">
        <v>33</v>
      </c>
      <c r="L18" s="39" t="s">
        <v>58</v>
      </c>
      <c r="M18" s="39" t="s">
        <v>33</v>
      </c>
      <c r="N18" s="39" t="s">
        <v>40</v>
      </c>
      <c r="O18" s="39" t="s">
        <v>4</v>
      </c>
      <c r="P18" s="40" t="s">
        <v>119</v>
      </c>
      <c r="R18" s="16" t="s">
        <v>36</v>
      </c>
      <c r="U18" s="16" t="s">
        <v>120</v>
      </c>
      <c r="V18" s="16" t="s">
        <v>121</v>
      </c>
    </row>
    <row r="19" spans="1:22" ht="138" customHeight="1">
      <c r="A19" s="37">
        <v>17</v>
      </c>
      <c r="B19" s="38" t="s">
        <v>29</v>
      </c>
      <c r="C19" s="38" t="s">
        <v>122</v>
      </c>
      <c r="D19" s="37">
        <v>9</v>
      </c>
      <c r="E19" s="38" t="s">
        <v>23</v>
      </c>
      <c r="F19" s="38" t="s">
        <v>123</v>
      </c>
      <c r="G19" s="83" t="s">
        <v>124</v>
      </c>
      <c r="H19" s="39" t="s">
        <v>33</v>
      </c>
      <c r="I19" s="39" t="s">
        <v>40</v>
      </c>
      <c r="J19" s="38"/>
      <c r="K19" s="39" t="s">
        <v>33</v>
      </c>
      <c r="L19" s="39" t="s">
        <v>40</v>
      </c>
      <c r="M19" s="39" t="s">
        <v>33</v>
      </c>
      <c r="N19" s="39" t="s">
        <v>33</v>
      </c>
      <c r="O19" s="39" t="s">
        <v>4</v>
      </c>
      <c r="P19" s="40" t="s">
        <v>125</v>
      </c>
      <c r="R19" s="16" t="s">
        <v>36</v>
      </c>
      <c r="U19" s="16" t="s">
        <v>126</v>
      </c>
      <c r="V19" s="16" t="s">
        <v>127</v>
      </c>
    </row>
    <row r="20" spans="1:22" s="79" customFormat="1" ht="84.6" customHeight="1">
      <c r="A20" s="33">
        <v>18</v>
      </c>
      <c r="B20" s="34" t="s">
        <v>29</v>
      </c>
      <c r="C20" s="34" t="s">
        <v>128</v>
      </c>
      <c r="D20" s="33">
        <v>10</v>
      </c>
      <c r="E20" s="34" t="s">
        <v>21</v>
      </c>
      <c r="F20" s="34" t="s">
        <v>129</v>
      </c>
      <c r="G20" s="81" t="s">
        <v>130</v>
      </c>
      <c r="H20" s="35" t="s">
        <v>58</v>
      </c>
      <c r="I20" s="35" t="s">
        <v>40</v>
      </c>
      <c r="J20" s="34"/>
      <c r="K20" s="35" t="s">
        <v>33</v>
      </c>
      <c r="L20" s="35" t="s">
        <v>58</v>
      </c>
      <c r="M20" s="35" t="s">
        <v>33</v>
      </c>
      <c r="N20" s="35" t="s">
        <v>58</v>
      </c>
      <c r="O20" s="35" t="s">
        <v>4</v>
      </c>
      <c r="P20" s="36" t="s">
        <v>131</v>
      </c>
      <c r="Q20" s="79" t="s">
        <v>132</v>
      </c>
      <c r="R20" s="79" t="s">
        <v>36</v>
      </c>
      <c r="U20" s="79" t="s">
        <v>133</v>
      </c>
      <c r="V20" s="79" t="s">
        <v>134</v>
      </c>
    </row>
    <row r="21" spans="1:22" ht="308.25" customHeight="1">
      <c r="A21" s="37">
        <v>19</v>
      </c>
      <c r="B21" s="38" t="s">
        <v>29</v>
      </c>
      <c r="C21" s="38" t="s">
        <v>128</v>
      </c>
      <c r="D21" s="37">
        <v>10</v>
      </c>
      <c r="E21" s="38" t="s">
        <v>23</v>
      </c>
      <c r="F21" s="38" t="s">
        <v>135</v>
      </c>
      <c r="G21" s="77" t="s">
        <v>136</v>
      </c>
      <c r="H21" s="39" t="s">
        <v>40</v>
      </c>
      <c r="I21" s="39" t="s">
        <v>40</v>
      </c>
      <c r="J21" s="38"/>
      <c r="K21" s="39" t="s">
        <v>33</v>
      </c>
      <c r="L21" s="39" t="s">
        <v>40</v>
      </c>
      <c r="M21" s="39" t="s">
        <v>33</v>
      </c>
      <c r="N21" s="39" t="s">
        <v>40</v>
      </c>
      <c r="O21" s="39" t="s">
        <v>4</v>
      </c>
      <c r="P21" s="40" t="s">
        <v>137</v>
      </c>
      <c r="R21" s="16" t="s">
        <v>50</v>
      </c>
      <c r="U21" s="16" t="s">
        <v>138</v>
      </c>
      <c r="V21" s="16" t="s">
        <v>139</v>
      </c>
    </row>
    <row r="22" spans="1:22" ht="85.5" customHeight="1">
      <c r="A22" s="37">
        <v>20</v>
      </c>
      <c r="B22" s="38" t="s">
        <v>29</v>
      </c>
      <c r="C22" s="38" t="s">
        <v>128</v>
      </c>
      <c r="D22" s="37">
        <v>10</v>
      </c>
      <c r="E22" s="38" t="s">
        <v>21</v>
      </c>
      <c r="F22" s="38" t="s">
        <v>140</v>
      </c>
      <c r="G22" s="38" t="s">
        <v>141</v>
      </c>
      <c r="H22" s="39" t="s">
        <v>58</v>
      </c>
      <c r="I22" s="39" t="s">
        <v>40</v>
      </c>
      <c r="J22" s="38"/>
      <c r="K22" s="39" t="s">
        <v>33</v>
      </c>
      <c r="L22" s="39" t="s">
        <v>40</v>
      </c>
      <c r="M22" s="39" t="s">
        <v>33</v>
      </c>
      <c r="N22" s="39" t="s">
        <v>33</v>
      </c>
      <c r="O22" s="39" t="s">
        <v>4</v>
      </c>
      <c r="P22" s="40" t="s">
        <v>142</v>
      </c>
      <c r="R22" s="16" t="s">
        <v>36</v>
      </c>
      <c r="U22" s="16" t="s">
        <v>143</v>
      </c>
      <c r="V22" s="16" t="s">
        <v>144</v>
      </c>
    </row>
    <row r="23" spans="1:22" ht="87">
      <c r="A23" s="41">
        <v>21</v>
      </c>
      <c r="B23" s="42" t="s">
        <v>29</v>
      </c>
      <c r="C23" s="42" t="s">
        <v>128</v>
      </c>
      <c r="D23" s="41">
        <v>11</v>
      </c>
      <c r="E23" s="42" t="s">
        <v>21</v>
      </c>
      <c r="F23" s="45" t="s">
        <v>145</v>
      </c>
      <c r="G23" s="42" t="s">
        <v>146</v>
      </c>
      <c r="H23" s="43" t="s">
        <v>58</v>
      </c>
      <c r="I23" s="43" t="s">
        <v>33</v>
      </c>
      <c r="J23" s="42"/>
      <c r="K23" s="43" t="s">
        <v>33</v>
      </c>
      <c r="L23" s="43" t="s">
        <v>40</v>
      </c>
      <c r="M23" s="43" t="s">
        <v>33</v>
      </c>
      <c r="N23" s="43" t="s">
        <v>58</v>
      </c>
      <c r="O23" s="43" t="s">
        <v>5</v>
      </c>
      <c r="P23" s="44" t="s">
        <v>147</v>
      </c>
      <c r="Q23" s="16" t="s">
        <v>148</v>
      </c>
      <c r="R23" s="16" t="s">
        <v>36</v>
      </c>
    </row>
    <row r="24" spans="1:22" ht="201.75">
      <c r="A24" s="37">
        <v>22</v>
      </c>
      <c r="B24" s="38" t="s">
        <v>29</v>
      </c>
      <c r="C24" s="38" t="s">
        <v>128</v>
      </c>
      <c r="D24" s="37">
        <v>11</v>
      </c>
      <c r="E24" s="38" t="s">
        <v>21</v>
      </c>
      <c r="F24" s="38" t="s">
        <v>149</v>
      </c>
      <c r="G24" s="38" t="s">
        <v>150</v>
      </c>
      <c r="H24" s="39" t="s">
        <v>40</v>
      </c>
      <c r="I24" s="39" t="s">
        <v>33</v>
      </c>
      <c r="J24" s="38"/>
      <c r="K24" s="39" t="s">
        <v>33</v>
      </c>
      <c r="L24" s="39" t="s">
        <v>40</v>
      </c>
      <c r="M24" s="39" t="s">
        <v>33</v>
      </c>
      <c r="N24" s="39" t="s">
        <v>40</v>
      </c>
      <c r="O24" s="39" t="s">
        <v>4</v>
      </c>
      <c r="P24" s="40" t="s">
        <v>151</v>
      </c>
      <c r="Q24" s="16" t="s">
        <v>152</v>
      </c>
      <c r="R24" s="16" t="s">
        <v>36</v>
      </c>
      <c r="U24" s="16" t="s">
        <v>153</v>
      </c>
      <c r="V24" s="16" t="s">
        <v>154</v>
      </c>
    </row>
    <row r="25" spans="1:22" ht="87">
      <c r="A25" s="33">
        <v>23</v>
      </c>
      <c r="B25" s="34" t="s">
        <v>29</v>
      </c>
      <c r="C25" s="34" t="s">
        <v>128</v>
      </c>
      <c r="D25" s="33">
        <v>11</v>
      </c>
      <c r="E25" s="34" t="s">
        <v>23</v>
      </c>
      <c r="F25" s="34" t="s">
        <v>155</v>
      </c>
      <c r="G25" s="34" t="s">
        <v>156</v>
      </c>
      <c r="H25" s="35" t="s">
        <v>68</v>
      </c>
      <c r="I25" s="35" t="s">
        <v>33</v>
      </c>
      <c r="J25" s="34"/>
      <c r="K25" s="35" t="s">
        <v>33</v>
      </c>
      <c r="L25" s="35" t="s">
        <v>58</v>
      </c>
      <c r="M25" s="35" t="s">
        <v>33</v>
      </c>
      <c r="N25" s="35" t="s">
        <v>33</v>
      </c>
      <c r="O25" s="35" t="s">
        <v>3</v>
      </c>
      <c r="P25" s="36"/>
      <c r="R25" s="16" t="s">
        <v>36</v>
      </c>
    </row>
    <row r="26" spans="1:22" ht="159">
      <c r="A26" s="41">
        <v>24</v>
      </c>
      <c r="B26" s="42" t="s">
        <v>29</v>
      </c>
      <c r="C26" s="42" t="s">
        <v>128</v>
      </c>
      <c r="D26" s="41">
        <v>12</v>
      </c>
      <c r="E26" s="42" t="s">
        <v>21</v>
      </c>
      <c r="F26" s="45" t="s">
        <v>157</v>
      </c>
      <c r="G26" s="42" t="s">
        <v>158</v>
      </c>
      <c r="H26" s="43" t="s">
        <v>33</v>
      </c>
      <c r="I26" s="43" t="s">
        <v>40</v>
      </c>
      <c r="J26" s="42"/>
      <c r="K26" s="43" t="s">
        <v>33</v>
      </c>
      <c r="L26" s="43" t="s">
        <v>33</v>
      </c>
      <c r="M26" s="43" t="s">
        <v>33</v>
      </c>
      <c r="N26" s="43" t="s">
        <v>33</v>
      </c>
      <c r="O26" s="43" t="s">
        <v>5</v>
      </c>
      <c r="P26" s="44" t="s">
        <v>159</v>
      </c>
      <c r="R26" s="16" t="s">
        <v>36</v>
      </c>
    </row>
    <row r="27" spans="1:22" ht="115.5">
      <c r="A27" s="41">
        <v>25</v>
      </c>
      <c r="B27" s="42" t="s">
        <v>29</v>
      </c>
      <c r="C27" s="42" t="s">
        <v>128</v>
      </c>
      <c r="D27" s="41">
        <v>12</v>
      </c>
      <c r="E27" s="42" t="s">
        <v>21</v>
      </c>
      <c r="F27" s="42" t="s">
        <v>160</v>
      </c>
      <c r="G27" s="42" t="s">
        <v>161</v>
      </c>
      <c r="H27" s="43" t="s">
        <v>58</v>
      </c>
      <c r="I27" s="43" t="s">
        <v>33</v>
      </c>
      <c r="J27" s="42"/>
      <c r="K27" s="43" t="s">
        <v>33</v>
      </c>
      <c r="L27" s="43" t="s">
        <v>33</v>
      </c>
      <c r="M27" s="43" t="s">
        <v>33</v>
      </c>
      <c r="N27" s="43" t="s">
        <v>40</v>
      </c>
      <c r="O27" s="43" t="s">
        <v>5</v>
      </c>
      <c r="P27" s="44" t="s">
        <v>162</v>
      </c>
      <c r="R27" s="16" t="s">
        <v>36</v>
      </c>
    </row>
    <row r="28" spans="1:22" ht="144.75">
      <c r="A28" s="37">
        <v>26</v>
      </c>
      <c r="B28" s="38" t="s">
        <v>29</v>
      </c>
      <c r="C28" s="38" t="s">
        <v>163</v>
      </c>
      <c r="D28" s="37">
        <v>13</v>
      </c>
      <c r="E28" s="38" t="s">
        <v>23</v>
      </c>
      <c r="F28" s="46" t="s">
        <v>164</v>
      </c>
      <c r="G28" s="38" t="s">
        <v>165</v>
      </c>
      <c r="H28" s="39" t="s">
        <v>40</v>
      </c>
      <c r="I28" s="39" t="s">
        <v>40</v>
      </c>
      <c r="J28" s="38"/>
      <c r="K28" s="39" t="s">
        <v>33</v>
      </c>
      <c r="L28" s="39" t="s">
        <v>40</v>
      </c>
      <c r="M28" s="39" t="s">
        <v>33</v>
      </c>
      <c r="N28" s="39" t="s">
        <v>40</v>
      </c>
      <c r="O28" s="39" t="s">
        <v>4</v>
      </c>
      <c r="P28" s="40" t="s">
        <v>166</v>
      </c>
      <c r="R28" s="16" t="s">
        <v>36</v>
      </c>
      <c r="U28" s="16" t="s">
        <v>167</v>
      </c>
      <c r="V28" s="16" t="s">
        <v>168</v>
      </c>
    </row>
    <row r="29" spans="1:22" ht="144.75">
      <c r="A29" s="33">
        <v>27</v>
      </c>
      <c r="B29" s="34" t="s">
        <v>29</v>
      </c>
      <c r="C29" s="34" t="s">
        <v>163</v>
      </c>
      <c r="D29" s="33">
        <v>13</v>
      </c>
      <c r="E29" s="34" t="s">
        <v>21</v>
      </c>
      <c r="F29" s="34" t="s">
        <v>169</v>
      </c>
      <c r="G29" s="34" t="s">
        <v>170</v>
      </c>
      <c r="H29" s="35" t="s">
        <v>68</v>
      </c>
      <c r="I29" s="35"/>
      <c r="J29" s="34"/>
      <c r="K29" s="35" t="s">
        <v>33</v>
      </c>
      <c r="L29" s="35" t="s">
        <v>58</v>
      </c>
      <c r="M29" s="35" t="s">
        <v>33</v>
      </c>
      <c r="N29" s="35" t="s">
        <v>58</v>
      </c>
      <c r="O29" s="35" t="s">
        <v>3</v>
      </c>
      <c r="P29" s="34"/>
      <c r="R29" s="16" t="s">
        <v>36</v>
      </c>
    </row>
    <row r="30" spans="1:22" ht="144.75">
      <c r="A30" s="41">
        <v>28</v>
      </c>
      <c r="B30" s="42" t="s">
        <v>29</v>
      </c>
      <c r="C30" s="42" t="s">
        <v>163</v>
      </c>
      <c r="D30" s="41">
        <v>13</v>
      </c>
      <c r="E30" s="42" t="s">
        <v>21</v>
      </c>
      <c r="F30" s="42" t="s">
        <v>171</v>
      </c>
      <c r="G30" s="42" t="s">
        <v>172</v>
      </c>
      <c r="H30" s="43" t="s">
        <v>33</v>
      </c>
      <c r="I30" s="43" t="s">
        <v>40</v>
      </c>
      <c r="J30" s="42"/>
      <c r="K30" s="43" t="s">
        <v>33</v>
      </c>
      <c r="L30" s="43" t="s">
        <v>58</v>
      </c>
      <c r="M30" s="43" t="s">
        <v>33</v>
      </c>
      <c r="N30" s="43" t="s">
        <v>58</v>
      </c>
      <c r="O30" s="43" t="s">
        <v>5</v>
      </c>
      <c r="P30" s="44" t="s">
        <v>173</v>
      </c>
      <c r="Q30" s="16" t="s">
        <v>174</v>
      </c>
      <c r="R30" s="16" t="s">
        <v>36</v>
      </c>
    </row>
    <row r="31" spans="1:22" ht="216.75">
      <c r="A31" s="37">
        <v>29</v>
      </c>
      <c r="B31" s="38" t="s">
        <v>29</v>
      </c>
      <c r="C31" s="38" t="s">
        <v>163</v>
      </c>
      <c r="D31" s="37">
        <v>13</v>
      </c>
      <c r="E31" s="38" t="s">
        <v>21</v>
      </c>
      <c r="F31" s="38" t="s">
        <v>175</v>
      </c>
      <c r="G31" s="77" t="s">
        <v>176</v>
      </c>
      <c r="H31" s="39" t="s">
        <v>40</v>
      </c>
      <c r="I31" s="39" t="s">
        <v>40</v>
      </c>
      <c r="J31" s="38"/>
      <c r="K31" s="39" t="s">
        <v>33</v>
      </c>
      <c r="L31" s="39" t="s">
        <v>40</v>
      </c>
      <c r="M31" s="39" t="s">
        <v>33</v>
      </c>
      <c r="N31" s="39" t="s">
        <v>40</v>
      </c>
      <c r="O31" s="39" t="s">
        <v>4</v>
      </c>
      <c r="P31" s="40" t="s">
        <v>177</v>
      </c>
      <c r="Q31" s="16" t="s">
        <v>178</v>
      </c>
      <c r="R31" s="16" t="s">
        <v>36</v>
      </c>
    </row>
    <row r="32" spans="1:22" ht="144.75">
      <c r="A32" s="37">
        <v>30</v>
      </c>
      <c r="B32" s="38" t="s">
        <v>29</v>
      </c>
      <c r="C32" s="38" t="s">
        <v>163</v>
      </c>
      <c r="D32" s="37">
        <v>13</v>
      </c>
      <c r="E32" s="38" t="s">
        <v>23</v>
      </c>
      <c r="F32" s="47" t="s">
        <v>179</v>
      </c>
      <c r="G32" s="83" t="s">
        <v>180</v>
      </c>
      <c r="H32" s="39" t="s">
        <v>40</v>
      </c>
      <c r="I32" s="39" t="s">
        <v>33</v>
      </c>
      <c r="J32" s="38"/>
      <c r="K32" s="39" t="s">
        <v>33</v>
      </c>
      <c r="L32" s="39" t="s">
        <v>40</v>
      </c>
      <c r="M32" s="39" t="s">
        <v>33</v>
      </c>
      <c r="N32" s="39" t="s">
        <v>40</v>
      </c>
      <c r="O32" s="39" t="s">
        <v>4</v>
      </c>
      <c r="P32" s="40" t="s">
        <v>181</v>
      </c>
      <c r="R32" s="16" t="s">
        <v>36</v>
      </c>
    </row>
    <row r="33" spans="1:18" ht="188.25">
      <c r="A33" s="37">
        <v>31</v>
      </c>
      <c r="B33" s="38" t="s">
        <v>29</v>
      </c>
      <c r="C33" s="38" t="s">
        <v>163</v>
      </c>
      <c r="D33" s="37">
        <v>13</v>
      </c>
      <c r="E33" s="38" t="s">
        <v>23</v>
      </c>
      <c r="F33" s="38" t="s">
        <v>182</v>
      </c>
      <c r="G33" s="38" t="s">
        <v>183</v>
      </c>
      <c r="H33" s="39" t="s">
        <v>40</v>
      </c>
      <c r="I33" s="39" t="s">
        <v>58</v>
      </c>
      <c r="J33" s="38"/>
      <c r="K33" s="39" t="s">
        <v>33</v>
      </c>
      <c r="L33" s="39" t="s">
        <v>40</v>
      </c>
      <c r="M33" s="39" t="s">
        <v>33</v>
      </c>
      <c r="N33" s="39" t="s">
        <v>40</v>
      </c>
      <c r="O33" s="39" t="s">
        <v>4</v>
      </c>
      <c r="P33" s="40" t="s">
        <v>184</v>
      </c>
      <c r="R33" s="16" t="s">
        <v>36</v>
      </c>
    </row>
    <row r="34" spans="1:18" ht="115.5">
      <c r="A34" s="37">
        <v>32</v>
      </c>
      <c r="B34" s="38" t="s">
        <v>29</v>
      </c>
      <c r="C34" s="38" t="s">
        <v>185</v>
      </c>
      <c r="D34" s="37">
        <v>14</v>
      </c>
      <c r="E34" s="38" t="s">
        <v>21</v>
      </c>
      <c r="F34" s="38" t="s">
        <v>186</v>
      </c>
      <c r="G34" s="77" t="s">
        <v>187</v>
      </c>
      <c r="H34" s="39" t="s">
        <v>40</v>
      </c>
      <c r="I34" s="39" t="s">
        <v>40</v>
      </c>
      <c r="J34" s="38"/>
      <c r="K34" s="39" t="s">
        <v>33</v>
      </c>
      <c r="L34" s="39" t="s">
        <v>40</v>
      </c>
      <c r="M34" s="39" t="s">
        <v>33</v>
      </c>
      <c r="N34" s="39" t="s">
        <v>33</v>
      </c>
      <c r="O34" s="39" t="s">
        <v>4</v>
      </c>
      <c r="P34" s="40" t="s">
        <v>188</v>
      </c>
      <c r="R34" s="16" t="s">
        <v>36</v>
      </c>
    </row>
    <row r="35" spans="1:18" ht="115.5">
      <c r="A35" s="33">
        <v>33</v>
      </c>
      <c r="B35" s="34" t="s">
        <v>29</v>
      </c>
      <c r="C35" s="34" t="s">
        <v>189</v>
      </c>
      <c r="D35" s="33" t="s">
        <v>190</v>
      </c>
      <c r="E35" s="34" t="s">
        <v>19</v>
      </c>
      <c r="F35" s="34" t="s">
        <v>191</v>
      </c>
      <c r="G35" s="34" t="s">
        <v>192</v>
      </c>
      <c r="H35" s="35" t="s">
        <v>68</v>
      </c>
      <c r="I35" s="35" t="s">
        <v>33</v>
      </c>
      <c r="J35" s="34"/>
      <c r="K35" s="35" t="s">
        <v>58</v>
      </c>
      <c r="L35" s="35" t="s">
        <v>58</v>
      </c>
      <c r="M35" s="35" t="s">
        <v>58</v>
      </c>
      <c r="N35" s="35" t="s">
        <v>33</v>
      </c>
      <c r="O35" s="35" t="s">
        <v>3</v>
      </c>
      <c r="P35" s="34"/>
      <c r="R35" s="16" t="s">
        <v>36</v>
      </c>
    </row>
    <row r="36" spans="1:18" ht="115.5">
      <c r="A36" s="41">
        <v>34</v>
      </c>
      <c r="B36" s="42" t="s">
        <v>29</v>
      </c>
      <c r="C36" s="42" t="s">
        <v>189</v>
      </c>
      <c r="D36" s="41">
        <v>18</v>
      </c>
      <c r="E36" s="42" t="s">
        <v>21</v>
      </c>
      <c r="F36" s="48" t="s">
        <v>193</v>
      </c>
      <c r="G36" s="42" t="s">
        <v>194</v>
      </c>
      <c r="H36" s="43" t="s">
        <v>33</v>
      </c>
      <c r="I36" s="43" t="s">
        <v>58</v>
      </c>
      <c r="J36" s="42"/>
      <c r="K36" s="43" t="s">
        <v>33</v>
      </c>
      <c r="L36" s="43" t="s">
        <v>58</v>
      </c>
      <c r="M36" s="43" t="s">
        <v>33</v>
      </c>
      <c r="N36" s="43" t="s">
        <v>40</v>
      </c>
      <c r="O36" s="43" t="s">
        <v>5</v>
      </c>
      <c r="P36" s="42"/>
      <c r="R36" s="16" t="s">
        <v>61</v>
      </c>
    </row>
    <row r="37" spans="1:18" ht="409.6">
      <c r="A37" s="37">
        <v>35</v>
      </c>
      <c r="B37" s="38" t="s">
        <v>29</v>
      </c>
      <c r="C37" s="38" t="s">
        <v>195</v>
      </c>
      <c r="D37" s="37">
        <v>19</v>
      </c>
      <c r="E37" s="38" t="s">
        <v>21</v>
      </c>
      <c r="F37" s="38" t="s">
        <v>196</v>
      </c>
      <c r="G37" s="38" t="s">
        <v>197</v>
      </c>
      <c r="H37" s="39" t="s">
        <v>58</v>
      </c>
      <c r="I37" s="39" t="s">
        <v>33</v>
      </c>
      <c r="J37" s="38"/>
      <c r="K37" s="39" t="s">
        <v>33</v>
      </c>
      <c r="L37" s="39" t="s">
        <v>40</v>
      </c>
      <c r="M37" s="39" t="s">
        <v>33</v>
      </c>
      <c r="N37" s="39" t="s">
        <v>40</v>
      </c>
      <c r="O37" s="39" t="s">
        <v>4</v>
      </c>
      <c r="P37" s="40" t="s">
        <v>198</v>
      </c>
      <c r="R37" s="16" t="s">
        <v>199</v>
      </c>
    </row>
    <row r="38" spans="1:18" ht="188.25">
      <c r="A38" s="41">
        <v>36</v>
      </c>
      <c r="B38" s="42" t="s">
        <v>29</v>
      </c>
      <c r="C38" s="42" t="s">
        <v>195</v>
      </c>
      <c r="D38" s="41">
        <v>19</v>
      </c>
      <c r="E38" s="42" t="s">
        <v>24</v>
      </c>
      <c r="F38" s="42" t="s">
        <v>200</v>
      </c>
      <c r="G38" s="42" t="s">
        <v>201</v>
      </c>
      <c r="H38" s="43" t="s">
        <v>68</v>
      </c>
      <c r="I38" s="43" t="s">
        <v>33</v>
      </c>
      <c r="J38" s="42"/>
      <c r="K38" s="43" t="s">
        <v>33</v>
      </c>
      <c r="L38" s="43" t="s">
        <v>40</v>
      </c>
      <c r="M38" s="43" t="s">
        <v>33</v>
      </c>
      <c r="N38" s="43" t="s">
        <v>33</v>
      </c>
      <c r="O38" s="43" t="s">
        <v>5</v>
      </c>
      <c r="P38" s="44" t="s">
        <v>202</v>
      </c>
      <c r="R38" s="16" t="s">
        <v>36</v>
      </c>
    </row>
    <row r="39" spans="1:18" ht="160.5" customHeight="1">
      <c r="A39" s="41">
        <v>37</v>
      </c>
      <c r="B39" s="42" t="s">
        <v>29</v>
      </c>
      <c r="C39" s="42" t="s">
        <v>195</v>
      </c>
      <c r="D39" s="41">
        <v>19</v>
      </c>
      <c r="E39" s="42" t="s">
        <v>24</v>
      </c>
      <c r="F39" s="48" t="s">
        <v>203</v>
      </c>
      <c r="G39" s="42" t="s">
        <v>204</v>
      </c>
      <c r="H39" s="43" t="s">
        <v>58</v>
      </c>
      <c r="I39" s="43" t="s">
        <v>33</v>
      </c>
      <c r="J39" s="42"/>
      <c r="K39" s="43" t="s">
        <v>33</v>
      </c>
      <c r="L39" s="43" t="s">
        <v>40</v>
      </c>
      <c r="M39" s="43" t="s">
        <v>33</v>
      </c>
      <c r="N39" s="43" t="s">
        <v>33</v>
      </c>
      <c r="O39" s="43" t="s">
        <v>5</v>
      </c>
      <c r="P39" s="44" t="s">
        <v>205</v>
      </c>
      <c r="Q39" s="16" t="s">
        <v>206</v>
      </c>
      <c r="R39" s="16" t="s">
        <v>36</v>
      </c>
    </row>
    <row r="40" spans="1:18" ht="188.25">
      <c r="A40" s="37">
        <v>38</v>
      </c>
      <c r="B40" s="38" t="s">
        <v>29</v>
      </c>
      <c r="C40" s="38" t="s">
        <v>195</v>
      </c>
      <c r="D40" s="37">
        <v>20</v>
      </c>
      <c r="E40" s="38" t="s">
        <v>21</v>
      </c>
      <c r="F40" s="38" t="s">
        <v>207</v>
      </c>
      <c r="G40" s="38" t="s">
        <v>208</v>
      </c>
      <c r="H40" s="39" t="s">
        <v>58</v>
      </c>
      <c r="I40" s="39" t="s">
        <v>40</v>
      </c>
      <c r="J40" s="38"/>
      <c r="K40" s="39" t="s">
        <v>33</v>
      </c>
      <c r="L40" s="39" t="s">
        <v>40</v>
      </c>
      <c r="M40" s="39" t="s">
        <v>33</v>
      </c>
      <c r="N40" s="39" t="s">
        <v>40</v>
      </c>
      <c r="O40" s="39" t="s">
        <v>4</v>
      </c>
      <c r="P40" s="40" t="s">
        <v>209</v>
      </c>
      <c r="R40" s="16" t="s">
        <v>36</v>
      </c>
    </row>
    <row r="41" spans="1:18" ht="126" customHeight="1">
      <c r="A41" s="41">
        <v>39</v>
      </c>
      <c r="B41" s="42" t="s">
        <v>29</v>
      </c>
      <c r="C41" s="42" t="s">
        <v>210</v>
      </c>
      <c r="D41" s="41">
        <v>21</v>
      </c>
      <c r="E41" s="42" t="s">
        <v>21</v>
      </c>
      <c r="F41" s="48" t="s">
        <v>211</v>
      </c>
      <c r="G41" s="42" t="s">
        <v>212</v>
      </c>
      <c r="H41" s="43" t="s">
        <v>58</v>
      </c>
      <c r="I41" s="43" t="s">
        <v>58</v>
      </c>
      <c r="J41" s="42"/>
      <c r="K41" s="43" t="s">
        <v>33</v>
      </c>
      <c r="L41" s="43" t="s">
        <v>40</v>
      </c>
      <c r="M41" s="43" t="s">
        <v>33</v>
      </c>
      <c r="N41" s="43" t="s">
        <v>58</v>
      </c>
      <c r="O41" s="43" t="s">
        <v>5</v>
      </c>
      <c r="P41" s="44" t="s">
        <v>213</v>
      </c>
      <c r="R41" s="16" t="s">
        <v>36</v>
      </c>
    </row>
    <row r="42" spans="1:18" ht="115.5">
      <c r="A42" s="33">
        <v>40</v>
      </c>
      <c r="B42" s="34" t="s">
        <v>29</v>
      </c>
      <c r="C42" s="34" t="s">
        <v>128</v>
      </c>
      <c r="D42" s="49">
        <v>24</v>
      </c>
      <c r="E42" s="35" t="s">
        <v>21</v>
      </c>
      <c r="F42" s="35" t="s">
        <v>214</v>
      </c>
      <c r="G42" s="35" t="s">
        <v>215</v>
      </c>
      <c r="H42" s="35" t="s">
        <v>58</v>
      </c>
      <c r="I42" s="35" t="s">
        <v>33</v>
      </c>
      <c r="J42" s="34"/>
      <c r="K42" s="35" t="s">
        <v>33</v>
      </c>
      <c r="L42" s="35" t="s">
        <v>33</v>
      </c>
      <c r="M42" s="35" t="s">
        <v>33</v>
      </c>
      <c r="N42" s="35" t="s">
        <v>58</v>
      </c>
      <c r="O42" s="35" t="s">
        <v>3</v>
      </c>
      <c r="P42" s="36" t="s">
        <v>216</v>
      </c>
      <c r="R42" s="16" t="s">
        <v>217</v>
      </c>
    </row>
    <row r="43" spans="1:18" ht="115.5">
      <c r="A43" s="41">
        <v>41</v>
      </c>
      <c r="B43" s="42" t="s">
        <v>29</v>
      </c>
      <c r="C43" s="42" t="s">
        <v>218</v>
      </c>
      <c r="D43" s="41">
        <v>25</v>
      </c>
      <c r="E43" s="42" t="s">
        <v>19</v>
      </c>
      <c r="F43" s="42" t="s">
        <v>219</v>
      </c>
      <c r="G43" s="42" t="s">
        <v>220</v>
      </c>
      <c r="H43" s="43" t="s">
        <v>33</v>
      </c>
      <c r="I43" s="43" t="s">
        <v>33</v>
      </c>
      <c r="J43" s="42"/>
      <c r="K43" s="43" t="s">
        <v>40</v>
      </c>
      <c r="L43" s="43" t="s">
        <v>58</v>
      </c>
      <c r="M43" s="43" t="s">
        <v>58</v>
      </c>
      <c r="N43" s="43" t="s">
        <v>58</v>
      </c>
      <c r="O43" s="43" t="s">
        <v>5</v>
      </c>
      <c r="P43" s="44" t="s">
        <v>221</v>
      </c>
      <c r="R43" s="16" t="s">
        <v>222</v>
      </c>
    </row>
    <row r="44" spans="1:18" ht="115.5">
      <c r="A44" s="33">
        <v>42</v>
      </c>
      <c r="B44" s="34" t="s">
        <v>29</v>
      </c>
      <c r="C44" s="34" t="s">
        <v>218</v>
      </c>
      <c r="D44" s="33">
        <v>24</v>
      </c>
      <c r="E44" s="34" t="s">
        <v>21</v>
      </c>
      <c r="F44" s="34" t="s">
        <v>223</v>
      </c>
      <c r="G44" s="34" t="s">
        <v>224</v>
      </c>
      <c r="H44" s="35" t="s">
        <v>58</v>
      </c>
      <c r="I44" s="35" t="s">
        <v>33</v>
      </c>
      <c r="J44" s="34"/>
      <c r="K44" s="35" t="s">
        <v>33</v>
      </c>
      <c r="L44" s="35" t="s">
        <v>33</v>
      </c>
      <c r="M44" s="35" t="s">
        <v>33</v>
      </c>
      <c r="N44" s="35" t="s">
        <v>58</v>
      </c>
      <c r="O44" s="35" t="s">
        <v>3</v>
      </c>
      <c r="P44" s="36" t="s">
        <v>225</v>
      </c>
      <c r="R44" s="16" t="s">
        <v>226</v>
      </c>
    </row>
    <row r="45" spans="1:18" ht="144.75">
      <c r="A45" s="37">
        <v>43</v>
      </c>
      <c r="B45" s="38" t="s">
        <v>29</v>
      </c>
      <c r="C45" s="38" t="s">
        <v>218</v>
      </c>
      <c r="D45" s="37">
        <v>24</v>
      </c>
      <c r="E45" s="38" t="s">
        <v>21</v>
      </c>
      <c r="F45" s="38" t="s">
        <v>227</v>
      </c>
      <c r="G45" s="47" t="s">
        <v>228</v>
      </c>
      <c r="H45" s="39" t="s">
        <v>40</v>
      </c>
      <c r="I45" s="39" t="s">
        <v>58</v>
      </c>
      <c r="J45" s="38"/>
      <c r="K45" s="39" t="s">
        <v>33</v>
      </c>
      <c r="L45" s="39" t="s">
        <v>40</v>
      </c>
      <c r="M45" s="39" t="s">
        <v>33</v>
      </c>
      <c r="N45" s="39" t="s">
        <v>33</v>
      </c>
      <c r="O45" s="39" t="s">
        <v>4</v>
      </c>
      <c r="P45" s="40" t="s">
        <v>229</v>
      </c>
      <c r="R45" s="16" t="s">
        <v>36</v>
      </c>
    </row>
    <row r="46" spans="1:18" ht="130.5">
      <c r="A46" s="37">
        <v>44</v>
      </c>
      <c r="B46" s="38" t="s">
        <v>29</v>
      </c>
      <c r="C46" s="38" t="s">
        <v>218</v>
      </c>
      <c r="D46" s="37">
        <v>25</v>
      </c>
      <c r="E46" s="38" t="s">
        <v>21</v>
      </c>
      <c r="F46" s="50" t="s">
        <v>230</v>
      </c>
      <c r="G46" s="47" t="s">
        <v>228</v>
      </c>
      <c r="H46" s="39" t="s">
        <v>40</v>
      </c>
      <c r="I46" s="39" t="s">
        <v>40</v>
      </c>
      <c r="J46" s="38"/>
      <c r="K46" s="39" t="s">
        <v>33</v>
      </c>
      <c r="L46" s="39" t="s">
        <v>40</v>
      </c>
      <c r="M46" s="39" t="s">
        <v>33</v>
      </c>
      <c r="N46" s="39" t="s">
        <v>33</v>
      </c>
      <c r="O46" s="39" t="s">
        <v>4</v>
      </c>
      <c r="P46" s="40" t="s">
        <v>231</v>
      </c>
      <c r="R46" s="16" t="s">
        <v>36</v>
      </c>
    </row>
    <row r="47" spans="1:18" ht="101.25">
      <c r="A47" s="33">
        <v>45</v>
      </c>
      <c r="B47" s="34" t="s">
        <v>29</v>
      </c>
      <c r="C47" s="34" t="s">
        <v>232</v>
      </c>
      <c r="D47" s="33">
        <v>28</v>
      </c>
      <c r="E47" s="34" t="s">
        <v>19</v>
      </c>
      <c r="F47" s="34" t="s">
        <v>233</v>
      </c>
      <c r="G47" s="34" t="s">
        <v>234</v>
      </c>
      <c r="H47" s="35" t="s">
        <v>33</v>
      </c>
      <c r="I47" s="35" t="s">
        <v>33</v>
      </c>
      <c r="J47" s="34"/>
      <c r="K47" s="35" t="s">
        <v>58</v>
      </c>
      <c r="L47" s="35" t="s">
        <v>58</v>
      </c>
      <c r="M47" s="35" t="s">
        <v>58</v>
      </c>
      <c r="N47" s="35" t="s">
        <v>58</v>
      </c>
      <c r="O47" s="35" t="s">
        <v>3</v>
      </c>
      <c r="P47" s="34"/>
      <c r="R47" s="16" t="s">
        <v>36</v>
      </c>
    </row>
    <row r="48" spans="1:18" ht="101.25">
      <c r="A48" s="33">
        <v>46</v>
      </c>
      <c r="B48" s="34" t="s">
        <v>29</v>
      </c>
      <c r="C48" s="34" t="s">
        <v>232</v>
      </c>
      <c r="D48" s="33">
        <v>28</v>
      </c>
      <c r="E48" s="34" t="s">
        <v>19</v>
      </c>
      <c r="F48" s="34" t="s">
        <v>235</v>
      </c>
      <c r="G48" s="34" t="s">
        <v>236</v>
      </c>
      <c r="H48" s="35" t="s">
        <v>68</v>
      </c>
      <c r="I48" s="35" t="s">
        <v>33</v>
      </c>
      <c r="J48" s="34"/>
      <c r="K48" s="35" t="s">
        <v>58</v>
      </c>
      <c r="L48" s="35" t="s">
        <v>58</v>
      </c>
      <c r="M48" s="35" t="s">
        <v>58</v>
      </c>
      <c r="N48" s="35" t="s">
        <v>58</v>
      </c>
      <c r="O48" s="35" t="s">
        <v>3</v>
      </c>
      <c r="P48" s="34"/>
      <c r="R48" s="16" t="s">
        <v>36</v>
      </c>
    </row>
    <row r="49" spans="1:18" ht="147.6" customHeight="1">
      <c r="A49" s="37">
        <v>47</v>
      </c>
      <c r="B49" s="38" t="s">
        <v>29</v>
      </c>
      <c r="C49" s="38" t="s">
        <v>237</v>
      </c>
      <c r="D49" s="37">
        <v>32</v>
      </c>
      <c r="E49" s="38" t="s">
        <v>21</v>
      </c>
      <c r="F49" s="38" t="s">
        <v>238</v>
      </c>
      <c r="G49" s="38" t="s">
        <v>239</v>
      </c>
      <c r="H49" s="39" t="s">
        <v>40</v>
      </c>
      <c r="I49" s="39" t="s">
        <v>40</v>
      </c>
      <c r="J49" s="38"/>
      <c r="K49" s="39" t="s">
        <v>33</v>
      </c>
      <c r="L49" s="39" t="s">
        <v>40</v>
      </c>
      <c r="M49" s="39" t="s">
        <v>33</v>
      </c>
      <c r="N49" s="39" t="s">
        <v>58</v>
      </c>
      <c r="O49" s="39" t="s">
        <v>4</v>
      </c>
      <c r="P49" s="40" t="s">
        <v>240</v>
      </c>
      <c r="R49" s="16" t="s">
        <v>36</v>
      </c>
    </row>
    <row r="50" spans="1:18" ht="144" customHeight="1">
      <c r="A50" s="37">
        <v>48</v>
      </c>
      <c r="B50" s="38" t="s">
        <v>29</v>
      </c>
      <c r="C50" s="38" t="s">
        <v>241</v>
      </c>
      <c r="D50" s="37">
        <v>34</v>
      </c>
      <c r="E50" s="38" t="s">
        <v>21</v>
      </c>
      <c r="F50" s="47" t="s">
        <v>242</v>
      </c>
      <c r="G50" s="47" t="s">
        <v>243</v>
      </c>
      <c r="H50" s="39" t="s">
        <v>40</v>
      </c>
      <c r="I50" s="39" t="s">
        <v>40</v>
      </c>
      <c r="J50" s="38"/>
      <c r="K50" s="39" t="s">
        <v>33</v>
      </c>
      <c r="L50" s="39" t="s">
        <v>40</v>
      </c>
      <c r="M50" s="39" t="s">
        <v>58</v>
      </c>
      <c r="N50" s="39" t="s">
        <v>58</v>
      </c>
      <c r="O50" s="39" t="s">
        <v>4</v>
      </c>
      <c r="P50" s="40" t="s">
        <v>244</v>
      </c>
      <c r="R50" s="16" t="s">
        <v>36</v>
      </c>
    </row>
    <row r="51" spans="1:18" ht="60.75" customHeight="1">
      <c r="A51" s="41">
        <v>49</v>
      </c>
      <c r="B51" s="42" t="s">
        <v>29</v>
      </c>
      <c r="C51" s="42" t="s">
        <v>245</v>
      </c>
      <c r="D51" s="41">
        <v>36</v>
      </c>
      <c r="E51" s="42" t="s">
        <v>23</v>
      </c>
      <c r="F51" s="48" t="s">
        <v>246</v>
      </c>
      <c r="G51" s="82" t="s">
        <v>247</v>
      </c>
      <c r="H51" s="43" t="s">
        <v>33</v>
      </c>
      <c r="I51" s="43" t="s">
        <v>40</v>
      </c>
      <c r="J51" s="42"/>
      <c r="K51" s="43" t="s">
        <v>33</v>
      </c>
      <c r="L51" s="43" t="s">
        <v>58</v>
      </c>
      <c r="M51" s="43" t="s">
        <v>33</v>
      </c>
      <c r="N51" s="43" t="s">
        <v>58</v>
      </c>
      <c r="O51" s="43" t="s">
        <v>5</v>
      </c>
      <c r="P51" s="44" t="s">
        <v>248</v>
      </c>
      <c r="R51" s="16" t="s">
        <v>222</v>
      </c>
    </row>
    <row r="52" spans="1:18" ht="274.5">
      <c r="A52" s="37">
        <v>50</v>
      </c>
      <c r="B52" s="38" t="s">
        <v>29</v>
      </c>
      <c r="C52" s="38" t="s">
        <v>249</v>
      </c>
      <c r="D52" s="37">
        <v>36</v>
      </c>
      <c r="E52" s="38" t="s">
        <v>21</v>
      </c>
      <c r="F52" s="47" t="s">
        <v>250</v>
      </c>
      <c r="G52" s="84" t="s">
        <v>251</v>
      </c>
      <c r="H52" s="39" t="s">
        <v>58</v>
      </c>
      <c r="I52" s="39" t="s">
        <v>58</v>
      </c>
      <c r="J52" s="38"/>
      <c r="K52" s="39" t="s">
        <v>33</v>
      </c>
      <c r="L52" s="39" t="s">
        <v>40</v>
      </c>
      <c r="M52" s="39" t="s">
        <v>33</v>
      </c>
      <c r="N52" s="39" t="s">
        <v>40</v>
      </c>
      <c r="O52" s="39" t="s">
        <v>4</v>
      </c>
      <c r="P52" s="40" t="s">
        <v>252</v>
      </c>
      <c r="R52" s="16" t="s">
        <v>36</v>
      </c>
    </row>
    <row r="53" spans="1:18" ht="274.5">
      <c r="A53" s="33">
        <v>51</v>
      </c>
      <c r="B53" s="34" t="s">
        <v>29</v>
      </c>
      <c r="C53" s="34" t="s">
        <v>249</v>
      </c>
      <c r="D53" s="33">
        <v>36</v>
      </c>
      <c r="E53" s="34" t="s">
        <v>19</v>
      </c>
      <c r="F53" s="34" t="s">
        <v>253</v>
      </c>
      <c r="G53" s="34" t="s">
        <v>254</v>
      </c>
      <c r="H53" s="35" t="s">
        <v>68</v>
      </c>
      <c r="I53" s="35" t="s">
        <v>33</v>
      </c>
      <c r="J53" s="34"/>
      <c r="K53" s="35" t="s">
        <v>58</v>
      </c>
      <c r="L53" s="35" t="s">
        <v>58</v>
      </c>
      <c r="M53" s="35" t="s">
        <v>58</v>
      </c>
      <c r="N53" s="35" t="s">
        <v>58</v>
      </c>
      <c r="O53" s="35" t="s">
        <v>3</v>
      </c>
      <c r="P53" s="34"/>
      <c r="R53" s="16" t="s">
        <v>36</v>
      </c>
    </row>
    <row r="54" spans="1:18" ht="174">
      <c r="A54" s="41">
        <v>52</v>
      </c>
      <c r="B54" s="42" t="s">
        <v>29</v>
      </c>
      <c r="C54" s="42" t="s">
        <v>255</v>
      </c>
      <c r="D54" s="41">
        <v>36</v>
      </c>
      <c r="E54" s="42" t="s">
        <v>21</v>
      </c>
      <c r="F54" s="48" t="s">
        <v>256</v>
      </c>
      <c r="G54" s="48" t="s">
        <v>257</v>
      </c>
      <c r="H54" s="43" t="s">
        <v>58</v>
      </c>
      <c r="I54" s="43" t="s">
        <v>33</v>
      </c>
      <c r="J54" s="42"/>
      <c r="K54" s="43" t="s">
        <v>33</v>
      </c>
      <c r="L54" s="43" t="s">
        <v>40</v>
      </c>
      <c r="M54" s="43" t="s">
        <v>33</v>
      </c>
      <c r="N54" s="43" t="s">
        <v>40</v>
      </c>
      <c r="O54" s="43" t="s">
        <v>5</v>
      </c>
      <c r="P54" s="44" t="s">
        <v>258</v>
      </c>
      <c r="R54" s="16" t="s">
        <v>36</v>
      </c>
    </row>
    <row r="55" spans="1:18" ht="174">
      <c r="A55" s="37">
        <v>53</v>
      </c>
      <c r="B55" s="38" t="s">
        <v>29</v>
      </c>
      <c r="C55" s="38" t="s">
        <v>255</v>
      </c>
      <c r="D55" s="37">
        <v>36</v>
      </c>
      <c r="E55" s="38" t="s">
        <v>19</v>
      </c>
      <c r="F55" s="47" t="s">
        <v>259</v>
      </c>
      <c r="G55" s="47" t="s">
        <v>260</v>
      </c>
      <c r="H55" s="39" t="s">
        <v>33</v>
      </c>
      <c r="I55" s="39" t="s">
        <v>33</v>
      </c>
      <c r="J55" s="38"/>
      <c r="K55" s="39" t="s">
        <v>40</v>
      </c>
      <c r="L55" s="39" t="s">
        <v>40</v>
      </c>
      <c r="M55" s="39" t="s">
        <v>58</v>
      </c>
      <c r="N55" s="39" t="s">
        <v>58</v>
      </c>
      <c r="O55" s="39" t="s">
        <v>4</v>
      </c>
      <c r="P55" s="47" t="s">
        <v>261</v>
      </c>
      <c r="R55" s="16" t="s">
        <v>199</v>
      </c>
    </row>
    <row r="56" spans="1:18" ht="174">
      <c r="A56" s="41">
        <v>54</v>
      </c>
      <c r="B56" s="42" t="s">
        <v>29</v>
      </c>
      <c r="C56" s="42" t="s">
        <v>255</v>
      </c>
      <c r="D56" s="41">
        <v>36</v>
      </c>
      <c r="E56" s="42" t="s">
        <v>23</v>
      </c>
      <c r="F56" s="48" t="s">
        <v>262</v>
      </c>
      <c r="G56" s="48" t="s">
        <v>263</v>
      </c>
      <c r="H56" s="43" t="s">
        <v>33</v>
      </c>
      <c r="I56" s="43" t="s">
        <v>58</v>
      </c>
      <c r="J56" s="42"/>
      <c r="K56" s="43" t="s">
        <v>33</v>
      </c>
      <c r="L56" s="43" t="s">
        <v>40</v>
      </c>
      <c r="M56" s="43" t="s">
        <v>33</v>
      </c>
      <c r="N56" s="43" t="s">
        <v>58</v>
      </c>
      <c r="O56" s="43" t="s">
        <v>5</v>
      </c>
      <c r="P56" s="44" t="s">
        <v>264</v>
      </c>
      <c r="R56" s="16" t="s">
        <v>36</v>
      </c>
    </row>
    <row r="57" spans="1:18" ht="201.75">
      <c r="A57" s="37">
        <v>55</v>
      </c>
      <c r="B57" s="38" t="s">
        <v>29</v>
      </c>
      <c r="C57" s="38" t="s">
        <v>265</v>
      </c>
      <c r="D57" s="37">
        <v>37</v>
      </c>
      <c r="E57" s="38" t="s">
        <v>21</v>
      </c>
      <c r="F57" s="38" t="s">
        <v>266</v>
      </c>
      <c r="G57" s="84" t="s">
        <v>267</v>
      </c>
      <c r="H57" s="39" t="s">
        <v>58</v>
      </c>
      <c r="I57" s="39" t="s">
        <v>40</v>
      </c>
      <c r="J57" s="38"/>
      <c r="K57" s="39" t="s">
        <v>33</v>
      </c>
      <c r="L57" s="39" t="s">
        <v>40</v>
      </c>
      <c r="M57" s="39" t="s">
        <v>33</v>
      </c>
      <c r="N57" s="39" t="s">
        <v>40</v>
      </c>
      <c r="O57" s="39" t="s">
        <v>4</v>
      </c>
      <c r="P57" s="40" t="s">
        <v>268</v>
      </c>
      <c r="R57" s="16" t="s">
        <v>36</v>
      </c>
    </row>
    <row r="58" spans="1:18" ht="188.25">
      <c r="A58" s="37">
        <v>56</v>
      </c>
      <c r="B58" s="38" t="s">
        <v>29</v>
      </c>
      <c r="C58" s="38" t="s">
        <v>269</v>
      </c>
      <c r="D58" s="37">
        <v>37</v>
      </c>
      <c r="E58" s="38" t="s">
        <v>21</v>
      </c>
      <c r="F58" s="38" t="s">
        <v>270</v>
      </c>
      <c r="G58" s="38" t="s">
        <v>271</v>
      </c>
      <c r="H58" s="39" t="s">
        <v>40</v>
      </c>
      <c r="I58" s="39" t="s">
        <v>40</v>
      </c>
      <c r="J58" s="38"/>
      <c r="K58" s="39" t="s">
        <v>33</v>
      </c>
      <c r="L58" s="39" t="s">
        <v>40</v>
      </c>
      <c r="M58" s="39" t="s">
        <v>33</v>
      </c>
      <c r="N58" s="39" t="s">
        <v>40</v>
      </c>
      <c r="O58" s="39" t="s">
        <v>4</v>
      </c>
      <c r="P58" s="40" t="s">
        <v>272</v>
      </c>
      <c r="Q58" s="56" t="s">
        <v>273</v>
      </c>
      <c r="R58" s="16" t="s">
        <v>36</v>
      </c>
    </row>
    <row r="59" spans="1:18" ht="29.25">
      <c r="A59" s="33">
        <v>57</v>
      </c>
      <c r="B59" s="34" t="s">
        <v>29</v>
      </c>
      <c r="C59" s="34" t="s">
        <v>274</v>
      </c>
      <c r="D59" s="33">
        <v>37</v>
      </c>
      <c r="E59" s="34" t="s">
        <v>21</v>
      </c>
      <c r="F59" s="34" t="s">
        <v>275</v>
      </c>
      <c r="G59" s="34" t="s">
        <v>276</v>
      </c>
      <c r="H59" s="35" t="s">
        <v>33</v>
      </c>
      <c r="I59" s="35" t="s">
        <v>58</v>
      </c>
      <c r="J59" s="34"/>
      <c r="K59" s="35" t="s">
        <v>33</v>
      </c>
      <c r="L59" s="35" t="s">
        <v>33</v>
      </c>
      <c r="M59" s="35" t="s">
        <v>33</v>
      </c>
      <c r="N59" s="35" t="s">
        <v>58</v>
      </c>
      <c r="O59" s="35" t="s">
        <v>3</v>
      </c>
      <c r="P59" s="36" t="s">
        <v>277</v>
      </c>
      <c r="R59" s="16" t="s">
        <v>36</v>
      </c>
    </row>
    <row r="60" spans="1:18" ht="131.1" customHeight="1">
      <c r="A60" s="37">
        <v>58</v>
      </c>
      <c r="B60" s="38" t="s">
        <v>29</v>
      </c>
      <c r="C60" s="38" t="s">
        <v>274</v>
      </c>
      <c r="D60" s="37">
        <v>37</v>
      </c>
      <c r="E60" s="38" t="s">
        <v>21</v>
      </c>
      <c r="F60" s="38" t="s">
        <v>278</v>
      </c>
      <c r="G60" s="77" t="s">
        <v>279</v>
      </c>
      <c r="H60" s="39" t="s">
        <v>40</v>
      </c>
      <c r="I60" s="39" t="s">
        <v>40</v>
      </c>
      <c r="J60" s="38"/>
      <c r="K60" s="39" t="s">
        <v>33</v>
      </c>
      <c r="L60" s="39" t="s">
        <v>40</v>
      </c>
      <c r="M60" s="39" t="s">
        <v>33</v>
      </c>
      <c r="N60" s="39" t="s">
        <v>40</v>
      </c>
      <c r="O60" s="39" t="s">
        <v>4</v>
      </c>
      <c r="P60" s="40" t="s">
        <v>280</v>
      </c>
      <c r="R60" s="16" t="s">
        <v>36</v>
      </c>
    </row>
    <row r="61" spans="1:18" ht="72.75">
      <c r="A61" s="37">
        <v>59</v>
      </c>
      <c r="B61" s="38" t="s">
        <v>29</v>
      </c>
      <c r="C61" s="38" t="s">
        <v>281</v>
      </c>
      <c r="D61" s="37">
        <v>39</v>
      </c>
      <c r="E61" s="38" t="s">
        <v>21</v>
      </c>
      <c r="F61" s="47" t="s">
        <v>282</v>
      </c>
      <c r="G61" s="38" t="s">
        <v>283</v>
      </c>
      <c r="H61" s="39" t="s">
        <v>58</v>
      </c>
      <c r="I61" s="39" t="s">
        <v>40</v>
      </c>
      <c r="J61" s="38"/>
      <c r="K61" s="39" t="s">
        <v>33</v>
      </c>
      <c r="L61" s="39" t="s">
        <v>33</v>
      </c>
      <c r="M61" s="39" t="s">
        <v>33</v>
      </c>
      <c r="N61" s="39" t="s">
        <v>40</v>
      </c>
      <c r="O61" s="39" t="s">
        <v>4</v>
      </c>
      <c r="P61" s="40" t="s">
        <v>284</v>
      </c>
      <c r="R61" s="16" t="s">
        <v>36</v>
      </c>
    </row>
    <row r="62" spans="1:18" ht="107.1" customHeight="1">
      <c r="A62" s="37">
        <v>60</v>
      </c>
      <c r="B62" s="38" t="s">
        <v>29</v>
      </c>
      <c r="C62" s="38" t="s">
        <v>274</v>
      </c>
      <c r="D62" s="37">
        <v>39</v>
      </c>
      <c r="E62" s="38" t="s">
        <v>23</v>
      </c>
      <c r="F62" s="38" t="s">
        <v>285</v>
      </c>
      <c r="G62" s="83" t="s">
        <v>286</v>
      </c>
      <c r="H62" s="39" t="s">
        <v>40</v>
      </c>
      <c r="I62" s="39" t="s">
        <v>58</v>
      </c>
      <c r="J62" s="38"/>
      <c r="K62" s="39" t="s">
        <v>33</v>
      </c>
      <c r="L62" s="39" t="s">
        <v>40</v>
      </c>
      <c r="M62" s="39" t="s">
        <v>33</v>
      </c>
      <c r="N62" s="39" t="s">
        <v>40</v>
      </c>
      <c r="O62" s="39" t="s">
        <v>4</v>
      </c>
      <c r="P62" s="40" t="s">
        <v>287</v>
      </c>
      <c r="R62" s="16" t="s">
        <v>36</v>
      </c>
    </row>
    <row r="63" spans="1:18" ht="174">
      <c r="A63" s="37">
        <v>61</v>
      </c>
      <c r="B63" s="38" t="s">
        <v>29</v>
      </c>
      <c r="C63" s="38" t="s">
        <v>274</v>
      </c>
      <c r="D63" s="37">
        <v>39</v>
      </c>
      <c r="E63" s="38" t="s">
        <v>24</v>
      </c>
      <c r="F63" s="38" t="s">
        <v>288</v>
      </c>
      <c r="G63" s="77" t="s">
        <v>289</v>
      </c>
      <c r="H63" s="39" t="s">
        <v>40</v>
      </c>
      <c r="I63" s="39" t="s">
        <v>40</v>
      </c>
      <c r="J63" s="38"/>
      <c r="K63" s="39" t="s">
        <v>33</v>
      </c>
      <c r="L63" s="39" t="s">
        <v>40</v>
      </c>
      <c r="M63" s="39" t="s">
        <v>33</v>
      </c>
      <c r="N63" s="39" t="s">
        <v>33</v>
      </c>
      <c r="O63" s="39" t="s">
        <v>4</v>
      </c>
      <c r="P63" s="40" t="s">
        <v>290</v>
      </c>
      <c r="R63" s="16" t="s">
        <v>36</v>
      </c>
    </row>
    <row r="64" spans="1:18">
      <c r="A64" s="20"/>
      <c r="B64" s="21"/>
      <c r="C64" s="21"/>
      <c r="D64" s="20"/>
      <c r="E64" s="21"/>
      <c r="F64" s="21"/>
      <c r="G64" s="21"/>
      <c r="H64" s="21"/>
      <c r="I64" s="21"/>
      <c r="J64" s="21"/>
      <c r="K64" s="21"/>
      <c r="L64" s="32"/>
      <c r="M64" s="21"/>
      <c r="N64" s="21"/>
      <c r="O64" s="21"/>
      <c r="P64" s="21"/>
    </row>
    <row r="65" spans="1:16">
      <c r="A65" s="20"/>
      <c r="B65" s="23"/>
      <c r="C65" s="23"/>
      <c r="D65" s="23"/>
      <c r="E65" s="23"/>
      <c r="F65" s="23"/>
      <c r="G65" s="23"/>
      <c r="H65" s="23"/>
      <c r="I65" s="23"/>
      <c r="J65" s="23"/>
      <c r="K65" s="23"/>
      <c r="L65" s="6"/>
      <c r="M65" s="23"/>
      <c r="N65" s="23"/>
      <c r="O65" s="23"/>
      <c r="P65" s="23"/>
    </row>
    <row r="66" spans="1:16" ht="115.5" customHeight="1">
      <c r="A66" s="23" t="s">
        <v>291</v>
      </c>
    </row>
  </sheetData>
  <mergeCells count="2">
    <mergeCell ref="A1:G1"/>
    <mergeCell ref="H1:P1"/>
  </mergeCells>
  <conditionalFormatting sqref="R3:R63">
    <cfRule type="containsBlanks" dxfId="0" priority="1">
      <formula>LEN(TRIM(R3))=0</formula>
    </cfRule>
  </conditionalFormatting>
  <hyperlinks>
    <hyperlink ref="Q58" r:id="rId1" display="Source is independent provider surveys" xr:uid="{31047667-A697-48EC-BE01-8C4952F58E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5E1A-F381-421D-B3EE-3ACA3794C107}">
  <dimension ref="A1:H34"/>
  <sheetViews>
    <sheetView topLeftCell="C1" workbookViewId="0">
      <selection activeCell="B24" sqref="B24:B26"/>
    </sheetView>
  </sheetViews>
  <sheetFormatPr defaultColWidth="9.140625" defaultRowHeight="14.45"/>
  <cols>
    <col min="1" max="1" width="5.85546875" style="1" customWidth="1"/>
    <col min="2" max="2" width="13.28515625" style="2" customWidth="1"/>
    <col min="3" max="3" width="20.85546875" style="2" customWidth="1"/>
    <col min="4" max="4" width="7.5703125" style="2" customWidth="1"/>
    <col min="5" max="5" width="12.7109375" style="2" customWidth="1"/>
    <col min="6" max="6" width="75.28515625" style="2" customWidth="1"/>
    <col min="7" max="7" width="69" style="30" customWidth="1"/>
    <col min="8" max="16384" width="9.140625" style="2"/>
  </cols>
  <sheetData>
    <row r="1" spans="1:7" ht="14.45" customHeight="1">
      <c r="D1" s="88"/>
      <c r="E1" s="88"/>
      <c r="F1" s="88"/>
      <c r="G1" s="88"/>
    </row>
    <row r="2" spans="1:7" ht="43.5">
      <c r="A2" s="3" t="s">
        <v>11</v>
      </c>
      <c r="B2" s="4" t="s">
        <v>292</v>
      </c>
      <c r="C2" s="4" t="s">
        <v>13</v>
      </c>
      <c r="D2" s="4" t="s">
        <v>14</v>
      </c>
      <c r="E2" s="4" t="s">
        <v>15</v>
      </c>
      <c r="F2" s="4" t="s">
        <v>293</v>
      </c>
      <c r="G2" s="24" t="s">
        <v>294</v>
      </c>
    </row>
    <row r="3" spans="1:7" ht="43.5">
      <c r="A3" s="5">
        <v>1</v>
      </c>
      <c r="B3" s="6" t="s">
        <v>29</v>
      </c>
      <c r="C3" s="6" t="s">
        <v>295</v>
      </c>
      <c r="D3" s="6">
        <v>7</v>
      </c>
      <c r="E3" s="6" t="s">
        <v>21</v>
      </c>
      <c r="F3" s="6" t="s">
        <v>296</v>
      </c>
      <c r="G3" s="25" t="s">
        <v>297</v>
      </c>
    </row>
    <row r="4" spans="1:7" ht="29.1">
      <c r="A4" s="5">
        <v>2</v>
      </c>
      <c r="B4" s="6" t="s">
        <v>29</v>
      </c>
      <c r="C4" s="6" t="s">
        <v>295</v>
      </c>
      <c r="D4" s="6">
        <v>8</v>
      </c>
      <c r="E4" s="6" t="s">
        <v>19</v>
      </c>
      <c r="F4" s="6" t="s">
        <v>298</v>
      </c>
      <c r="G4" s="25" t="s">
        <v>297</v>
      </c>
    </row>
    <row r="5" spans="1:7" ht="87">
      <c r="A5" s="5">
        <v>3</v>
      </c>
      <c r="B5" s="6" t="s">
        <v>54</v>
      </c>
      <c r="C5" s="6" t="s">
        <v>295</v>
      </c>
      <c r="D5" s="6">
        <v>8</v>
      </c>
      <c r="E5" s="6" t="s">
        <v>21</v>
      </c>
      <c r="F5" s="6" t="s">
        <v>299</v>
      </c>
      <c r="G5" s="25" t="s">
        <v>297</v>
      </c>
    </row>
    <row r="6" spans="1:7" ht="43.5">
      <c r="A6" s="5">
        <v>4</v>
      </c>
      <c r="B6" s="6" t="s">
        <v>29</v>
      </c>
      <c r="C6" s="6" t="s">
        <v>116</v>
      </c>
      <c r="D6" s="6">
        <v>9</v>
      </c>
      <c r="E6" s="6" t="s">
        <v>19</v>
      </c>
      <c r="F6" s="6" t="s">
        <v>300</v>
      </c>
      <c r="G6" s="26" t="s">
        <v>301</v>
      </c>
    </row>
    <row r="7" spans="1:7" ht="55.5" customHeight="1">
      <c r="A7" s="5">
        <v>5</v>
      </c>
      <c r="B7" s="6" t="s">
        <v>29</v>
      </c>
      <c r="C7" s="6" t="s">
        <v>116</v>
      </c>
      <c r="D7" s="6">
        <v>9</v>
      </c>
      <c r="E7" s="6" t="s">
        <v>21</v>
      </c>
      <c r="F7" s="6" t="s">
        <v>302</v>
      </c>
      <c r="G7" s="26" t="s">
        <v>303</v>
      </c>
    </row>
    <row r="8" spans="1:7" ht="123.75" customHeight="1">
      <c r="A8" s="5">
        <v>6</v>
      </c>
      <c r="B8" s="6" t="s">
        <v>29</v>
      </c>
      <c r="C8" s="6" t="s">
        <v>128</v>
      </c>
      <c r="D8" s="6">
        <v>11</v>
      </c>
      <c r="E8" s="6" t="s">
        <v>23</v>
      </c>
      <c r="F8" s="7" t="s">
        <v>304</v>
      </c>
      <c r="G8" s="25" t="s">
        <v>305</v>
      </c>
    </row>
    <row r="9" spans="1:7" ht="57.95">
      <c r="A9" s="5">
        <v>7</v>
      </c>
      <c r="B9" s="6" t="s">
        <v>29</v>
      </c>
      <c r="C9" s="6" t="s">
        <v>185</v>
      </c>
      <c r="D9" s="6">
        <v>14</v>
      </c>
      <c r="E9" s="6" t="s">
        <v>21</v>
      </c>
      <c r="F9" s="6" t="s">
        <v>306</v>
      </c>
      <c r="G9" s="27" t="s">
        <v>307</v>
      </c>
    </row>
    <row r="10" spans="1:7" ht="113.25" customHeight="1">
      <c r="A10" s="5">
        <v>8</v>
      </c>
      <c r="B10" s="6" t="s">
        <v>29</v>
      </c>
      <c r="C10" s="6" t="s">
        <v>185</v>
      </c>
      <c r="D10" s="6">
        <v>14</v>
      </c>
      <c r="E10" s="6" t="s">
        <v>19</v>
      </c>
      <c r="F10" s="6" t="s">
        <v>308</v>
      </c>
      <c r="G10" s="26" t="s">
        <v>309</v>
      </c>
    </row>
    <row r="11" spans="1:7" ht="87">
      <c r="A11" s="5">
        <v>9</v>
      </c>
      <c r="B11" s="6" t="s">
        <v>29</v>
      </c>
      <c r="C11" s="6" t="s">
        <v>185</v>
      </c>
      <c r="D11" s="6">
        <v>14</v>
      </c>
      <c r="E11" s="6" t="s">
        <v>19</v>
      </c>
      <c r="F11" s="8" t="s">
        <v>310</v>
      </c>
      <c r="G11" s="26" t="s">
        <v>311</v>
      </c>
    </row>
    <row r="12" spans="1:7" ht="130.5">
      <c r="A12" s="5">
        <v>10</v>
      </c>
      <c r="B12" s="6" t="s">
        <v>29</v>
      </c>
      <c r="C12" s="6" t="s">
        <v>312</v>
      </c>
      <c r="D12" s="6">
        <v>15</v>
      </c>
      <c r="E12" s="6" t="s">
        <v>21</v>
      </c>
      <c r="F12" s="6" t="s">
        <v>313</v>
      </c>
      <c r="G12" s="25" t="s">
        <v>314</v>
      </c>
    </row>
    <row r="13" spans="1:7" ht="57.95">
      <c r="A13" s="5">
        <v>11</v>
      </c>
      <c r="B13" s="6" t="s">
        <v>29</v>
      </c>
      <c r="C13" s="6" t="s">
        <v>312</v>
      </c>
      <c r="D13" s="6">
        <v>15</v>
      </c>
      <c r="E13" s="6" t="s">
        <v>19</v>
      </c>
      <c r="F13" s="6" t="s">
        <v>315</v>
      </c>
      <c r="G13" s="26" t="s">
        <v>316</v>
      </c>
    </row>
    <row r="14" spans="1:7" ht="57.95">
      <c r="A14" s="5">
        <v>12</v>
      </c>
      <c r="B14" s="6" t="s">
        <v>29</v>
      </c>
      <c r="C14" s="6" t="s">
        <v>317</v>
      </c>
      <c r="D14" s="6">
        <v>17</v>
      </c>
      <c r="E14" s="6" t="s">
        <v>19</v>
      </c>
      <c r="F14" s="6" t="s">
        <v>318</v>
      </c>
      <c r="G14" s="26" t="s">
        <v>319</v>
      </c>
    </row>
    <row r="15" spans="1:7" ht="87" customHeight="1">
      <c r="A15" s="5">
        <v>13</v>
      </c>
      <c r="B15" s="6" t="s">
        <v>29</v>
      </c>
      <c r="C15" s="6" t="s">
        <v>195</v>
      </c>
      <c r="D15" s="6">
        <v>20</v>
      </c>
      <c r="E15" s="6" t="s">
        <v>21</v>
      </c>
      <c r="F15" s="8" t="s">
        <v>320</v>
      </c>
      <c r="G15" s="26" t="s">
        <v>321</v>
      </c>
    </row>
    <row r="16" spans="1:7" ht="116.1">
      <c r="A16" s="9">
        <v>14</v>
      </c>
      <c r="B16" s="10" t="s">
        <v>29</v>
      </c>
      <c r="C16" s="6" t="s">
        <v>210</v>
      </c>
      <c r="D16" s="10">
        <v>21</v>
      </c>
      <c r="E16" s="10" t="s">
        <v>21</v>
      </c>
      <c r="F16" s="6" t="s">
        <v>322</v>
      </c>
      <c r="G16" s="25" t="s">
        <v>323</v>
      </c>
    </row>
    <row r="17" spans="1:8" ht="93.75" customHeight="1">
      <c r="A17" s="9">
        <v>15</v>
      </c>
      <c r="B17" s="10" t="s">
        <v>29</v>
      </c>
      <c r="C17" s="6" t="s">
        <v>218</v>
      </c>
      <c r="D17" s="10">
        <v>22</v>
      </c>
      <c r="E17" s="10" t="s">
        <v>19</v>
      </c>
      <c r="F17" s="8" t="s">
        <v>324</v>
      </c>
      <c r="G17" s="26" t="s">
        <v>325</v>
      </c>
    </row>
    <row r="18" spans="1:8" ht="101.45">
      <c r="A18" s="9">
        <v>16</v>
      </c>
      <c r="B18" s="10" t="s">
        <v>29</v>
      </c>
      <c r="C18" s="6" t="s">
        <v>218</v>
      </c>
      <c r="D18" s="10">
        <v>23</v>
      </c>
      <c r="E18" s="10" t="s">
        <v>19</v>
      </c>
      <c r="F18" s="8" t="s">
        <v>326</v>
      </c>
      <c r="G18" s="26" t="s">
        <v>327</v>
      </c>
    </row>
    <row r="19" spans="1:8" ht="142.5" customHeight="1">
      <c r="A19" s="9">
        <v>17</v>
      </c>
      <c r="B19" s="10" t="s">
        <v>29</v>
      </c>
      <c r="C19" s="6" t="s">
        <v>218</v>
      </c>
      <c r="D19" s="10">
        <v>25</v>
      </c>
      <c r="E19" s="10" t="s">
        <v>23</v>
      </c>
      <c r="F19" s="6" t="s">
        <v>328</v>
      </c>
      <c r="G19" s="26" t="s">
        <v>329</v>
      </c>
      <c r="H19" s="2" t="s">
        <v>330</v>
      </c>
    </row>
    <row r="20" spans="1:8" ht="174" customHeight="1">
      <c r="A20" s="9">
        <v>18</v>
      </c>
      <c r="B20" s="10" t="s">
        <v>29</v>
      </c>
      <c r="C20" s="6" t="s">
        <v>218</v>
      </c>
      <c r="D20" s="10">
        <v>26</v>
      </c>
      <c r="E20" s="10" t="s">
        <v>21</v>
      </c>
      <c r="F20" s="6" t="s">
        <v>331</v>
      </c>
      <c r="G20" s="31" t="s">
        <v>332</v>
      </c>
    </row>
    <row r="21" spans="1:8" ht="57.95">
      <c r="A21" s="9">
        <v>19</v>
      </c>
      <c r="B21" s="10" t="s">
        <v>29</v>
      </c>
      <c r="C21" s="6" t="s">
        <v>241</v>
      </c>
      <c r="D21" s="10">
        <v>35</v>
      </c>
      <c r="E21" s="10" t="s">
        <v>21</v>
      </c>
      <c r="F21" s="8" t="s">
        <v>333</v>
      </c>
      <c r="G21" s="28" t="s">
        <v>297</v>
      </c>
    </row>
    <row r="22" spans="1:8" ht="129.75" customHeight="1">
      <c r="A22" s="9">
        <v>20</v>
      </c>
      <c r="B22" s="10" t="s">
        <v>29</v>
      </c>
      <c r="C22" s="6" t="s">
        <v>269</v>
      </c>
      <c r="D22" s="10">
        <v>37</v>
      </c>
      <c r="E22" s="10" t="s">
        <v>21</v>
      </c>
      <c r="F22" s="11" t="s">
        <v>334</v>
      </c>
      <c r="G22" s="25" t="s">
        <v>297</v>
      </c>
    </row>
    <row r="23" spans="1:8" ht="43.5" customHeight="1">
      <c r="A23" s="9">
        <v>21</v>
      </c>
      <c r="B23" s="10" t="s">
        <v>29</v>
      </c>
      <c r="C23" s="10" t="s">
        <v>274</v>
      </c>
      <c r="D23" s="10">
        <v>37</v>
      </c>
      <c r="E23" s="10" t="s">
        <v>21</v>
      </c>
      <c r="F23" s="8" t="s">
        <v>335</v>
      </c>
      <c r="G23" s="25" t="s">
        <v>297</v>
      </c>
    </row>
    <row r="24" spans="1:8" ht="101.45">
      <c r="A24" s="12">
        <v>22</v>
      </c>
      <c r="B24" s="6" t="s">
        <v>54</v>
      </c>
      <c r="C24" s="6" t="s">
        <v>336</v>
      </c>
      <c r="D24" s="6">
        <v>40</v>
      </c>
      <c r="E24" s="6" t="s">
        <v>23</v>
      </c>
      <c r="F24" s="25" t="s">
        <v>337</v>
      </c>
      <c r="G24" s="25" t="s">
        <v>305</v>
      </c>
    </row>
    <row r="25" spans="1:8">
      <c r="A25" s="13">
        <v>23</v>
      </c>
      <c r="B25" s="6" t="s">
        <v>54</v>
      </c>
      <c r="C25" s="14"/>
      <c r="D25" s="14"/>
      <c r="E25" s="14" t="s">
        <v>24</v>
      </c>
      <c r="F25" s="25" t="s">
        <v>338</v>
      </c>
      <c r="G25" s="25"/>
    </row>
    <row r="26" spans="1:8" ht="60.95">
      <c r="A26" s="13">
        <v>24</v>
      </c>
      <c r="B26" s="6" t="s">
        <v>54</v>
      </c>
      <c r="C26" s="15"/>
      <c r="D26" s="15"/>
      <c r="E26" s="15"/>
      <c r="F26" s="25" t="s">
        <v>339</v>
      </c>
      <c r="G26" s="29"/>
    </row>
    <row r="27" spans="1:8">
      <c r="A27" s="13"/>
      <c r="B27" s="15"/>
      <c r="C27" s="15"/>
      <c r="D27" s="15"/>
      <c r="E27" s="15"/>
      <c r="F27" s="25"/>
      <c r="G27" s="29"/>
    </row>
    <row r="28" spans="1:8">
      <c r="A28" s="13"/>
      <c r="B28" s="15"/>
      <c r="C28" s="15"/>
      <c r="D28" s="15"/>
      <c r="E28" s="15"/>
      <c r="F28" s="25"/>
      <c r="G28" s="29"/>
    </row>
    <row r="29" spans="1:8">
      <c r="A29" s="13"/>
      <c r="B29" s="15"/>
      <c r="C29" s="15"/>
      <c r="D29" s="15"/>
      <c r="E29" s="15"/>
      <c r="F29" s="25"/>
      <c r="G29" s="29"/>
    </row>
    <row r="30" spans="1:8">
      <c r="A30" s="13"/>
      <c r="B30" s="15"/>
      <c r="C30" s="15"/>
      <c r="D30" s="15"/>
      <c r="E30" s="15"/>
      <c r="F30" s="25"/>
      <c r="G30" s="29"/>
    </row>
    <row r="31" spans="1:8">
      <c r="A31" s="13"/>
      <c r="B31" s="15"/>
      <c r="C31" s="15"/>
      <c r="D31" s="15"/>
      <c r="E31" s="15"/>
      <c r="F31" s="15"/>
      <c r="G31" s="29"/>
    </row>
    <row r="32" spans="1:8">
      <c r="A32" s="13"/>
      <c r="B32" s="15"/>
      <c r="C32" s="15"/>
      <c r="D32" s="15"/>
      <c r="E32" s="15"/>
      <c r="F32" s="15"/>
      <c r="G32" s="29"/>
    </row>
    <row r="33" spans="1:7">
      <c r="A33" s="13"/>
      <c r="B33" s="15"/>
      <c r="C33" s="15"/>
      <c r="D33" s="15"/>
      <c r="E33" s="15"/>
      <c r="F33" s="15"/>
      <c r="G33" s="29"/>
    </row>
    <row r="34" spans="1:7">
      <c r="A34" s="13"/>
      <c r="B34" s="15"/>
      <c r="C34" s="15"/>
      <c r="D34" s="15"/>
      <c r="E34" s="15"/>
      <c r="F34" s="15"/>
      <c r="G34" s="29"/>
    </row>
  </sheetData>
  <mergeCells count="1">
    <mergeCell ref="D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256FB7D2EC3F4CB8D0CAFE988A338E" ma:contentTypeVersion="24" ma:contentTypeDescription="Create a new document." ma:contentTypeScope="" ma:versionID="6be031e39399b7cea02a27c08453e994">
  <xsd:schema xmlns:xsd="http://www.w3.org/2001/XMLSchema" xmlns:xs="http://www.w3.org/2001/XMLSchema" xmlns:p="http://schemas.microsoft.com/office/2006/metadata/properties" xmlns:ns2="0f160c6a-bbf0-4e67-b167-df6d223db276" xmlns:ns3="afdc1329-7e90-407e-9f3d-2e7b0d214dac" targetNamespace="http://schemas.microsoft.com/office/2006/metadata/properties" ma:root="true" ma:fieldsID="d72a39f828e864514a572a88700a63ea" ns2:_="" ns3:_="">
    <xsd:import namespace="0f160c6a-bbf0-4e67-b167-df6d223db276"/>
    <xsd:import namespace="afdc1329-7e90-407e-9f3d-2e7b0d214da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_Flow_SignoffStatus" minOccurs="0"/>
                <xsd:element ref="ns3:Notes"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element ref="ns3:ProjectLead" minOccurs="0"/>
                <xsd:element ref="ns3:Status" minOccurs="0"/>
                <xsd:element ref="ns3:ProjectNumber" minOccurs="0"/>
                <xsd:element ref="ns3:Organiz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160c6a-bbf0-4e67-b167-df6d223db27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fc606575-4d90-47b4-b303-e5a9335ea20c}" ma:internalName="TaxCatchAll" ma:showField="CatchAllData" ma:web="0f160c6a-bbf0-4e67-b167-df6d223db27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dc1329-7e90-407e-9f3d-2e7b0d214d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_Flow_SignoffStatus" ma:index="15" nillable="true" ma:displayName="Sign-off status" ma:internalName="Sign_x002d_off_x0020_status">
      <xsd:simpleType>
        <xsd:restriction base="dms:Text"/>
      </xsd:simpleType>
    </xsd:element>
    <xsd:element name="Notes" ma:index="16" nillable="true" ma:displayName="Notes" ma:description="Add brief notes about project" ma:format="Dropdown" ma:internalName="Notes">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5a8c21-2310-4f63-a144-3aece90f2d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ojectLead" ma:index="28" nillable="true" ma:displayName="Project Lead" ma:description="List the person who is the project lead" ma:format="Dropdown" ma:internalName="ProjectLead">
      <xsd:simpleType>
        <xsd:restriction base="dms:Text">
          <xsd:maxLength value="255"/>
        </xsd:restriction>
      </xsd:simpleType>
    </xsd:element>
    <xsd:element name="Status" ma:index="29" nillable="true" ma:displayName="Status" ma:description="Select from dropdown" ma:format="Dropdown" ma:internalName="Status">
      <xsd:simpleType>
        <xsd:union memberTypes="dms:Text">
          <xsd:simpleType>
            <xsd:restriction base="dms:Choice">
              <xsd:enumeration value="Open"/>
              <xsd:enumeration value="Closes June 30, 2024"/>
              <xsd:enumeration value="Other"/>
              <xsd:enumeration value="Closed"/>
            </xsd:restriction>
          </xsd:simpleType>
        </xsd:union>
      </xsd:simpleType>
    </xsd:element>
    <xsd:element name="ProjectNumber" ma:index="30" nillable="true" ma:displayName="Project Number" ma:description="GPS unique project number" ma:format="Dropdown" ma:internalName="ProjectNumber">
      <xsd:simpleType>
        <xsd:restriction base="dms:Text">
          <xsd:maxLength value="255"/>
        </xsd:restriction>
      </xsd:simpleType>
    </xsd:element>
    <xsd:element name="Organization" ma:index="31" nillable="true" ma:displayName="Organization" ma:description="Agency or Organization" ma:format="Dropdown" ma:internalName="Organization">
      <xsd:simpleType>
        <xsd:restriction base="dms:Text">
          <xsd:maxLength value="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dc1329-7e90-407e-9f3d-2e7b0d214dac">
      <Terms xmlns="http://schemas.microsoft.com/office/infopath/2007/PartnerControls"/>
    </lcf76f155ced4ddcb4097134ff3c332f>
    <ProjectLead xmlns="afdc1329-7e90-407e-9f3d-2e7b0d214dac" xsi:nil="true"/>
    <Status xmlns="afdc1329-7e90-407e-9f3d-2e7b0d214dac" xsi:nil="true"/>
    <TaxCatchAll xmlns="0f160c6a-bbf0-4e67-b167-df6d223db276" xsi:nil="true"/>
    <Organization xmlns="afdc1329-7e90-407e-9f3d-2e7b0d214dac" xsi:nil="true"/>
    <Notes xmlns="afdc1329-7e90-407e-9f3d-2e7b0d214dac" xsi:nil="true"/>
    <ProjectNumber xmlns="afdc1329-7e90-407e-9f3d-2e7b0d214dac" xsi:nil="true"/>
    <_Flow_SignoffStatus xmlns="afdc1329-7e90-407e-9f3d-2e7b0d214da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6AB3F1-5615-4EC2-9DB2-D07562E5890E}"/>
</file>

<file path=customXml/itemProps2.xml><?xml version="1.0" encoding="utf-8"?>
<ds:datastoreItem xmlns:ds="http://schemas.openxmlformats.org/officeDocument/2006/customXml" ds:itemID="{7A6240A8-6F4F-41DE-88DE-88C29E2C85C0}"/>
</file>

<file path=customXml/itemProps3.xml><?xml version="1.0" encoding="utf-8"?>
<ds:datastoreItem xmlns:ds="http://schemas.openxmlformats.org/officeDocument/2006/customXml" ds:itemID="{ECD0983C-A4FF-4BE5-8365-C2B52ED839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governmentperformance.us</dc:creator>
  <cp:keywords/>
  <dc:description/>
  <cp:lastModifiedBy/>
  <cp:revision/>
  <dcterms:created xsi:type="dcterms:W3CDTF">2024-08-06T13:42:39Z</dcterms:created>
  <dcterms:modified xsi:type="dcterms:W3CDTF">2024-08-19T19:51:09Z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0x010100A7256FB7D2EC3F4CB8D0CAFE988A338E</vt:lpwstr>
  </property>
  <property fmtid="{D5CDD505-2E9C-101B-9397-08002B2CF9AE}" pid="3" name="MediaServiceImageTags">
    <vt:lpwstr/>
  </property>
</Properties>
</file>