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TC Rate Schedules, Bulletins\July 1 2019 Rate Increases\"/>
    </mc:Choice>
  </mc:AlternateContent>
  <bookViews>
    <workbookView xWindow="57480" yWindow="-120" windowWidth="29040" windowHeight="15840"/>
  </bookViews>
  <sheets>
    <sheet name="Rate Schedule (2)" sheetId="2" r:id="rId1"/>
    <sheet name="Rate Schedule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2" i="1"/>
  <c r="F2" i="1" s="1"/>
</calcChain>
</file>

<file path=xl/sharedStrings.xml><?xml version="1.0" encoding="utf-8"?>
<sst xmlns="http://schemas.openxmlformats.org/spreadsheetml/2006/main" count="252" uniqueCount="60">
  <si>
    <t xml:space="preserve">Region </t>
  </si>
  <si>
    <t>Boulder, CO</t>
  </si>
  <si>
    <t xml:space="preserve">Colorado Springs, CO </t>
  </si>
  <si>
    <t xml:space="preserve">Denver, Aurora, Lakewood </t>
  </si>
  <si>
    <t>Fort Collins, CO</t>
  </si>
  <si>
    <t>Grand Junction, CO</t>
  </si>
  <si>
    <t>Greeley, CO</t>
  </si>
  <si>
    <t>Pueblo, CO</t>
  </si>
  <si>
    <t>Rural Colorado</t>
  </si>
  <si>
    <t>Shiprock &amp; Farmington, NM</t>
  </si>
  <si>
    <t xml:space="preserve">Raton, NM </t>
  </si>
  <si>
    <t xml:space="preserve">Boulder </t>
  </si>
  <si>
    <t>Larimer</t>
  </si>
  <si>
    <t>Mesa</t>
  </si>
  <si>
    <t>Weld</t>
  </si>
  <si>
    <t xml:space="preserve">Pueblo </t>
  </si>
  <si>
    <t xml:space="preserve">All counties not listed in a CMS region listed above </t>
  </si>
  <si>
    <t xml:space="preserve">San Juan, NM </t>
  </si>
  <si>
    <t>Colfax, NM</t>
  </si>
  <si>
    <t>Service</t>
  </si>
  <si>
    <t>Revenue Code</t>
  </si>
  <si>
    <t>Hemodialysis</t>
  </si>
  <si>
    <t>Peritoneal Dialysis</t>
  </si>
  <si>
    <t>El Paso;Teller</t>
  </si>
  <si>
    <t>Adams; Arapahoe; Clear Creek; Denver; Douglas; Elbert; Gilpin; Jefferson; Park; Broomfield</t>
  </si>
  <si>
    <t>Counties Within Region</t>
  </si>
  <si>
    <t>Continual Ambulatory Peritoneal Dialysis</t>
  </si>
  <si>
    <t>Continual Cycling Peritoneal Dialysis</t>
  </si>
  <si>
    <t>Dialysis General</t>
  </si>
  <si>
    <t>Rate Effective 7/1/2017</t>
  </si>
  <si>
    <t>New Rate Effective 7/1/2019</t>
  </si>
  <si>
    <t>Rate Effective 7/1/2018</t>
  </si>
  <si>
    <t>All Dialysis Revenue Codes Listed Below</t>
  </si>
  <si>
    <t>All Dialysis Services Listed Below</t>
  </si>
  <si>
    <t>Service Description</t>
  </si>
  <si>
    <t xml:space="preserve">Hemodialysis-Outpatient or Home </t>
  </si>
  <si>
    <t>General Classification Hemo/Op or Home</t>
  </si>
  <si>
    <t>Service Category</t>
  </si>
  <si>
    <t>Support Services</t>
  </si>
  <si>
    <t>Other Outpatient</t>
  </si>
  <si>
    <t>Peritoneal Dialysis-Outpatient or Home</t>
  </si>
  <si>
    <t>General Classification Peritoneal/Op or Home</t>
  </si>
  <si>
    <t>Home Supplies Peritoneal</t>
  </si>
  <si>
    <t>Home Supplies Hemodialysis</t>
  </si>
  <si>
    <t>Home Equipment Hemodialysis</t>
  </si>
  <si>
    <t>Home Equipment  Peritoneal</t>
  </si>
  <si>
    <t>Peritoneal/Composite or Other Peritoneal/Composite</t>
  </si>
  <si>
    <t>Hemodialysis/Composite or Other Hemo/Composite</t>
  </si>
  <si>
    <t xml:space="preserve">Continuous Ambulatory Peritoneal Dialysis (CAPD)-Outpatient or Home </t>
  </si>
  <si>
    <t>General Classification CAPD/OP or Home</t>
  </si>
  <si>
    <t xml:space="preserve">Continuous Cycling Peritoneal Dialysis (CCPD)-Outpatient or Home </t>
  </si>
  <si>
    <t>General Classification CCPD/OP or Home</t>
  </si>
  <si>
    <t>Maintenance 100%</t>
  </si>
  <si>
    <t>CAPD/Composite or Other Peritoneal/Composite</t>
  </si>
  <si>
    <t>CCPD/Composite or Other Peritoneal/Composite</t>
  </si>
  <si>
    <t>Miscellaneous Dialysis</t>
  </si>
  <si>
    <t>General Classification</t>
  </si>
  <si>
    <t>Ultrafiltration</t>
  </si>
  <si>
    <t>Other Dialysis</t>
  </si>
  <si>
    <t>Home Dialysis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</si>
</sst>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4" fontId="3" fillId="0" borderId="0" xfId="1" applyFont="1" applyBorder="1" applyAlignment="1">
      <alignment horizontal="center"/>
    </xf>
    <xf numFmtId="44" fontId="2" fillId="2" borderId="10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4" fontId="2" fillId="2" borderId="12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/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44" fontId="3" fillId="0" borderId="18" xfId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/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5" xfId="1" applyNumberFormat="1" applyFont="1" applyBorder="1" applyAlignment="1">
      <alignment horizontal="left"/>
    </xf>
    <xf numFmtId="0" fontId="3" fillId="0" borderId="6" xfId="1" applyNumberFormat="1" applyFont="1" applyBorder="1" applyAlignment="1">
      <alignment horizontal="left"/>
    </xf>
    <xf numFmtId="0" fontId="3" fillId="0" borderId="18" xfId="1" applyNumberFormat="1" applyFont="1" applyBorder="1" applyAlignment="1">
      <alignment horizontal="left"/>
    </xf>
    <xf numFmtId="0" fontId="3" fillId="0" borderId="19" xfId="1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28" xfId="1" applyNumberFormat="1" applyFont="1" applyBorder="1" applyAlignment="1">
      <alignment horizontal="left"/>
    </xf>
    <xf numFmtId="0" fontId="3" fillId="0" borderId="29" xfId="1" applyNumberFormat="1" applyFont="1" applyBorder="1" applyAlignment="1">
      <alignment horizontal="left"/>
    </xf>
    <xf numFmtId="0" fontId="3" fillId="0" borderId="30" xfId="1" applyNumberFormat="1" applyFont="1" applyBorder="1" applyAlignment="1">
      <alignment horizontal="left"/>
    </xf>
    <xf numFmtId="0" fontId="3" fillId="0" borderId="15" xfId="1" applyNumberFormat="1" applyFont="1" applyBorder="1" applyAlignment="1">
      <alignment horizontal="left"/>
    </xf>
    <xf numFmtId="0" fontId="3" fillId="0" borderId="16" xfId="1" applyNumberFormat="1" applyFont="1" applyBorder="1" applyAlignment="1">
      <alignment horizontal="left"/>
    </xf>
    <xf numFmtId="0" fontId="3" fillId="0" borderId="15" xfId="1" applyNumberFormat="1" applyFont="1" applyBorder="1" applyAlignment="1"/>
    <xf numFmtId="0" fontId="3" fillId="0" borderId="16" xfId="1" applyNumberFormat="1" applyFont="1" applyBorder="1" applyAlignment="1"/>
    <xf numFmtId="0" fontId="3" fillId="0" borderId="5" xfId="1" applyNumberFormat="1" applyFont="1" applyBorder="1" applyAlignment="1"/>
    <xf numFmtId="0" fontId="3" fillId="0" borderId="6" xfId="1" applyNumberFormat="1" applyFont="1" applyBorder="1" applyAlignment="1"/>
    <xf numFmtId="0" fontId="3" fillId="0" borderId="8" xfId="1" applyNumberFormat="1" applyFont="1" applyBorder="1" applyAlignment="1"/>
    <xf numFmtId="0" fontId="3" fillId="0" borderId="9" xfId="1" applyNumberFormat="1" applyFont="1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zoomScale="90" zoomScaleNormal="100" zoomScalePageLayoutView="90" workbookViewId="0">
      <selection activeCell="C51" sqref="C51"/>
    </sheetView>
  </sheetViews>
  <sheetFormatPr defaultColWidth="8.7265625" defaultRowHeight="13" x14ac:dyDescent="0.3"/>
  <cols>
    <col min="1" max="1" width="9.1796875" style="17" customWidth="1"/>
    <col min="2" max="2" width="21.81640625" style="18" customWidth="1"/>
    <col min="3" max="3" width="22.1796875" style="19" bestFit="1" customWidth="1"/>
    <col min="4" max="5" width="16.1796875" style="20" customWidth="1"/>
    <col min="6" max="6" width="41.90625" style="17" customWidth="1"/>
    <col min="7" max="16384" width="8.7265625" style="1"/>
  </cols>
  <sheetData>
    <row r="1" spans="1:6" ht="43.5" customHeight="1" thickBot="1" x14ac:dyDescent="0.35">
      <c r="A1" s="22" t="s">
        <v>20</v>
      </c>
      <c r="B1" s="23" t="s">
        <v>19</v>
      </c>
      <c r="C1" s="23" t="s">
        <v>0</v>
      </c>
      <c r="D1" s="24" t="s">
        <v>31</v>
      </c>
      <c r="E1" s="21" t="s">
        <v>30</v>
      </c>
      <c r="F1" s="25" t="s">
        <v>25</v>
      </c>
    </row>
    <row r="2" spans="1:6" x14ac:dyDescent="0.3">
      <c r="A2" s="43" t="s">
        <v>32</v>
      </c>
      <c r="B2" s="41" t="s">
        <v>33</v>
      </c>
      <c r="C2" s="4" t="s">
        <v>1</v>
      </c>
      <c r="D2" s="5">
        <v>197.41</v>
      </c>
      <c r="E2" s="5">
        <v>199.38</v>
      </c>
      <c r="F2" s="6" t="s">
        <v>11</v>
      </c>
    </row>
    <row r="3" spans="1:6" ht="14.5" customHeight="1" x14ac:dyDescent="0.3">
      <c r="A3" s="44"/>
      <c r="B3" s="42"/>
      <c r="C3" s="9" t="s">
        <v>2</v>
      </c>
      <c r="D3" s="10">
        <v>188.54</v>
      </c>
      <c r="E3" s="10">
        <v>190.43</v>
      </c>
      <c r="F3" s="11" t="s">
        <v>23</v>
      </c>
    </row>
    <row r="4" spans="1:6" ht="14.5" customHeight="1" x14ac:dyDescent="0.3">
      <c r="A4" s="44"/>
      <c r="B4" s="42"/>
      <c r="C4" s="45" t="s">
        <v>3</v>
      </c>
      <c r="D4" s="10">
        <v>203.23</v>
      </c>
      <c r="E4" s="10">
        <v>205.26</v>
      </c>
      <c r="F4" s="11" t="s">
        <v>24</v>
      </c>
    </row>
    <row r="5" spans="1:6" x14ac:dyDescent="0.3">
      <c r="A5" s="44"/>
      <c r="B5" s="42"/>
      <c r="C5" s="9" t="s">
        <v>4</v>
      </c>
      <c r="D5" s="10">
        <v>202.61</v>
      </c>
      <c r="E5" s="10">
        <v>204.64</v>
      </c>
      <c r="F5" s="11" t="s">
        <v>12</v>
      </c>
    </row>
    <row r="6" spans="1:6" ht="14.5" customHeight="1" x14ac:dyDescent="0.3">
      <c r="A6" s="44"/>
      <c r="B6" s="42"/>
      <c r="C6" s="9" t="s">
        <v>5</v>
      </c>
      <c r="D6" s="10">
        <v>195.23</v>
      </c>
      <c r="E6" s="10">
        <v>197.18</v>
      </c>
      <c r="F6" s="11" t="s">
        <v>13</v>
      </c>
    </row>
    <row r="7" spans="1:6" ht="14.5" customHeight="1" x14ac:dyDescent="0.3">
      <c r="A7" s="44"/>
      <c r="B7" s="42"/>
      <c r="C7" s="9" t="s">
        <v>6</v>
      </c>
      <c r="D7" s="10">
        <v>192.3</v>
      </c>
      <c r="E7" s="10">
        <v>194.22</v>
      </c>
      <c r="F7" s="11" t="s">
        <v>14</v>
      </c>
    </row>
    <row r="8" spans="1:6" ht="14.5" customHeight="1" x14ac:dyDescent="0.3">
      <c r="A8" s="44"/>
      <c r="B8" s="42"/>
      <c r="C8" s="9" t="s">
        <v>7</v>
      </c>
      <c r="D8" s="10">
        <v>177.09</v>
      </c>
      <c r="E8" s="10">
        <v>178.86</v>
      </c>
      <c r="F8" s="11" t="s">
        <v>15</v>
      </c>
    </row>
    <row r="9" spans="1:6" ht="13" customHeight="1" x14ac:dyDescent="0.3">
      <c r="A9" s="44"/>
      <c r="B9" s="42"/>
      <c r="C9" s="9" t="s">
        <v>8</v>
      </c>
      <c r="D9" s="10">
        <v>196.01</v>
      </c>
      <c r="E9" s="10">
        <v>197.97</v>
      </c>
      <c r="F9" s="11" t="s">
        <v>16</v>
      </c>
    </row>
    <row r="10" spans="1:6" ht="14.5" customHeight="1" x14ac:dyDescent="0.3">
      <c r="A10" s="44"/>
      <c r="B10" s="42"/>
      <c r="C10" s="9" t="s">
        <v>9</v>
      </c>
      <c r="D10" s="10">
        <v>194.49</v>
      </c>
      <c r="E10" s="10">
        <v>196.43</v>
      </c>
      <c r="F10" s="11" t="s">
        <v>17</v>
      </c>
    </row>
    <row r="11" spans="1:6" ht="15" customHeight="1" thickBot="1" x14ac:dyDescent="0.35">
      <c r="A11" s="79"/>
      <c r="B11" s="80"/>
      <c r="C11" s="14" t="s">
        <v>10</v>
      </c>
      <c r="D11" s="15">
        <v>180.02</v>
      </c>
      <c r="E11" s="15">
        <v>181.82</v>
      </c>
      <c r="F11" s="16" t="s">
        <v>18</v>
      </c>
    </row>
    <row r="13" spans="1:6" ht="13.5" thickBot="1" x14ac:dyDescent="0.35"/>
    <row r="14" spans="1:6" ht="26.5" thickBot="1" x14ac:dyDescent="0.35">
      <c r="A14" s="51" t="s">
        <v>20</v>
      </c>
      <c r="B14" s="54" t="s">
        <v>37</v>
      </c>
      <c r="C14" s="54"/>
      <c r="D14" s="52" t="s">
        <v>34</v>
      </c>
      <c r="E14" s="52"/>
      <c r="F14" s="53"/>
    </row>
    <row r="15" spans="1:6" ht="13" customHeight="1" x14ac:dyDescent="0.3">
      <c r="A15" s="2">
        <v>820</v>
      </c>
      <c r="B15" s="48" t="s">
        <v>35</v>
      </c>
      <c r="C15" s="48"/>
      <c r="D15" s="58" t="s">
        <v>36</v>
      </c>
      <c r="E15" s="58"/>
      <c r="F15" s="59"/>
    </row>
    <row r="16" spans="1:6" x14ac:dyDescent="0.3">
      <c r="A16" s="7">
        <v>821</v>
      </c>
      <c r="B16" s="47" t="s">
        <v>35</v>
      </c>
      <c r="C16" s="47"/>
      <c r="D16" s="60" t="s">
        <v>47</v>
      </c>
      <c r="E16" s="60"/>
      <c r="F16" s="61"/>
    </row>
    <row r="17" spans="1:6" x14ac:dyDescent="0.3">
      <c r="A17" s="7">
        <v>822</v>
      </c>
      <c r="B17" s="47" t="s">
        <v>35</v>
      </c>
      <c r="C17" s="47"/>
      <c r="D17" s="62" t="s">
        <v>43</v>
      </c>
      <c r="E17" s="62"/>
      <c r="F17" s="63"/>
    </row>
    <row r="18" spans="1:6" x14ac:dyDescent="0.3">
      <c r="A18" s="7">
        <v>823</v>
      </c>
      <c r="B18" s="47" t="s">
        <v>35</v>
      </c>
      <c r="C18" s="47"/>
      <c r="D18" s="62" t="s">
        <v>44</v>
      </c>
      <c r="E18" s="62"/>
      <c r="F18" s="63"/>
    </row>
    <row r="19" spans="1:6" x14ac:dyDescent="0.3">
      <c r="A19" s="7">
        <v>824</v>
      </c>
      <c r="B19" s="47" t="s">
        <v>35</v>
      </c>
      <c r="C19" s="47"/>
      <c r="D19" s="62" t="s">
        <v>52</v>
      </c>
      <c r="E19" s="62"/>
      <c r="F19" s="63"/>
    </row>
    <row r="20" spans="1:6" x14ac:dyDescent="0.3">
      <c r="A20" s="7">
        <v>825</v>
      </c>
      <c r="B20" s="47" t="s">
        <v>35</v>
      </c>
      <c r="C20" s="47"/>
      <c r="D20" s="62" t="s">
        <v>38</v>
      </c>
      <c r="E20" s="62"/>
      <c r="F20" s="63"/>
    </row>
    <row r="21" spans="1:6" ht="13.5" thickBot="1" x14ac:dyDescent="0.35">
      <c r="A21" s="31">
        <v>829</v>
      </c>
      <c r="B21" s="56" t="s">
        <v>35</v>
      </c>
      <c r="C21" s="56"/>
      <c r="D21" s="64" t="s">
        <v>39</v>
      </c>
      <c r="E21" s="64"/>
      <c r="F21" s="65"/>
    </row>
    <row r="22" spans="1:6" ht="13.5" thickTop="1" x14ac:dyDescent="0.3">
      <c r="A22" s="26">
        <v>830</v>
      </c>
      <c r="B22" s="55" t="s">
        <v>40</v>
      </c>
      <c r="C22" s="55"/>
      <c r="D22" s="66" t="s">
        <v>41</v>
      </c>
      <c r="E22" s="66"/>
      <c r="F22" s="67"/>
    </row>
    <row r="23" spans="1:6" x14ac:dyDescent="0.3">
      <c r="A23" s="7">
        <v>831</v>
      </c>
      <c r="B23" s="47" t="s">
        <v>40</v>
      </c>
      <c r="C23" s="47"/>
      <c r="D23" s="60" t="s">
        <v>46</v>
      </c>
      <c r="E23" s="60"/>
      <c r="F23" s="61"/>
    </row>
    <row r="24" spans="1:6" x14ac:dyDescent="0.3">
      <c r="A24" s="7">
        <v>832</v>
      </c>
      <c r="B24" s="47" t="s">
        <v>40</v>
      </c>
      <c r="C24" s="47"/>
      <c r="D24" s="62" t="s">
        <v>42</v>
      </c>
      <c r="E24" s="62"/>
      <c r="F24" s="63"/>
    </row>
    <row r="25" spans="1:6" x14ac:dyDescent="0.3">
      <c r="A25" s="7">
        <v>833</v>
      </c>
      <c r="B25" s="47" t="s">
        <v>40</v>
      </c>
      <c r="C25" s="47"/>
      <c r="D25" s="62" t="s">
        <v>45</v>
      </c>
      <c r="E25" s="62"/>
      <c r="F25" s="63"/>
    </row>
    <row r="26" spans="1:6" x14ac:dyDescent="0.3">
      <c r="A26" s="7">
        <v>834</v>
      </c>
      <c r="B26" s="47" t="s">
        <v>40</v>
      </c>
      <c r="C26" s="47"/>
      <c r="D26" s="62" t="s">
        <v>52</v>
      </c>
      <c r="E26" s="62"/>
      <c r="F26" s="63"/>
    </row>
    <row r="27" spans="1:6" x14ac:dyDescent="0.3">
      <c r="A27" s="7">
        <v>835</v>
      </c>
      <c r="B27" s="47" t="s">
        <v>40</v>
      </c>
      <c r="C27" s="47"/>
      <c r="D27" s="62" t="s">
        <v>38</v>
      </c>
      <c r="E27" s="62"/>
      <c r="F27" s="63"/>
    </row>
    <row r="28" spans="1:6" ht="13.5" thickBot="1" x14ac:dyDescent="0.35">
      <c r="A28" s="31">
        <v>839</v>
      </c>
      <c r="B28" s="56" t="s">
        <v>40</v>
      </c>
      <c r="C28" s="56"/>
      <c r="D28" s="64" t="s">
        <v>39</v>
      </c>
      <c r="E28" s="64"/>
      <c r="F28" s="65"/>
    </row>
    <row r="29" spans="1:6" ht="26.5" customHeight="1" thickTop="1" x14ac:dyDescent="0.3">
      <c r="A29" s="26">
        <v>840</v>
      </c>
      <c r="B29" s="50" t="s">
        <v>48</v>
      </c>
      <c r="C29" s="50"/>
      <c r="D29" s="68" t="s">
        <v>49</v>
      </c>
      <c r="E29" s="69"/>
      <c r="F29" s="70"/>
    </row>
    <row r="30" spans="1:6" ht="27.5" customHeight="1" x14ac:dyDescent="0.3">
      <c r="A30" s="7">
        <v>841</v>
      </c>
      <c r="B30" s="46" t="s">
        <v>48</v>
      </c>
      <c r="C30" s="46"/>
      <c r="D30" s="60" t="s">
        <v>53</v>
      </c>
      <c r="E30" s="60"/>
      <c r="F30" s="61"/>
    </row>
    <row r="31" spans="1:6" ht="29" customHeight="1" x14ac:dyDescent="0.3">
      <c r="A31" s="7">
        <v>842</v>
      </c>
      <c r="B31" s="46" t="s">
        <v>48</v>
      </c>
      <c r="C31" s="46"/>
      <c r="D31" s="62" t="s">
        <v>42</v>
      </c>
      <c r="E31" s="62"/>
      <c r="F31" s="63"/>
    </row>
    <row r="32" spans="1:6" ht="27" customHeight="1" x14ac:dyDescent="0.3">
      <c r="A32" s="7">
        <v>843</v>
      </c>
      <c r="B32" s="46" t="s">
        <v>48</v>
      </c>
      <c r="C32" s="46"/>
      <c r="D32" s="62" t="s">
        <v>45</v>
      </c>
      <c r="E32" s="62"/>
      <c r="F32" s="63"/>
    </row>
    <row r="33" spans="1:6" ht="27" customHeight="1" x14ac:dyDescent="0.3">
      <c r="A33" s="7">
        <v>844</v>
      </c>
      <c r="B33" s="46" t="s">
        <v>48</v>
      </c>
      <c r="C33" s="46"/>
      <c r="D33" s="62" t="s">
        <v>52</v>
      </c>
      <c r="E33" s="62"/>
      <c r="F33" s="63"/>
    </row>
    <row r="34" spans="1:6" ht="28" customHeight="1" x14ac:dyDescent="0.3">
      <c r="A34" s="7">
        <v>845</v>
      </c>
      <c r="B34" s="46" t="s">
        <v>48</v>
      </c>
      <c r="C34" s="46"/>
      <c r="D34" s="62" t="s">
        <v>38</v>
      </c>
      <c r="E34" s="62"/>
      <c r="F34" s="63"/>
    </row>
    <row r="35" spans="1:6" ht="28.5" customHeight="1" thickBot="1" x14ac:dyDescent="0.35">
      <c r="A35" s="31">
        <v>849</v>
      </c>
      <c r="B35" s="57" t="s">
        <v>48</v>
      </c>
      <c r="C35" s="57"/>
      <c r="D35" s="64" t="s">
        <v>39</v>
      </c>
      <c r="E35" s="64"/>
      <c r="F35" s="65"/>
    </row>
    <row r="36" spans="1:6" ht="28.5" customHeight="1" thickTop="1" x14ac:dyDescent="0.3">
      <c r="A36" s="26">
        <v>850</v>
      </c>
      <c r="B36" s="50" t="s">
        <v>50</v>
      </c>
      <c r="C36" s="50"/>
      <c r="D36" s="71" t="s">
        <v>51</v>
      </c>
      <c r="E36" s="71"/>
      <c r="F36" s="72"/>
    </row>
    <row r="37" spans="1:6" ht="26.5" customHeight="1" x14ac:dyDescent="0.3">
      <c r="A37" s="7">
        <v>851</v>
      </c>
      <c r="B37" s="46" t="s">
        <v>50</v>
      </c>
      <c r="C37" s="46"/>
      <c r="D37" s="60" t="s">
        <v>54</v>
      </c>
      <c r="E37" s="60"/>
      <c r="F37" s="61"/>
    </row>
    <row r="38" spans="1:6" ht="26.5" customHeight="1" x14ac:dyDescent="0.3">
      <c r="A38" s="7">
        <v>852</v>
      </c>
      <c r="B38" s="46" t="s">
        <v>50</v>
      </c>
      <c r="C38" s="46"/>
      <c r="D38" s="62" t="s">
        <v>42</v>
      </c>
      <c r="E38" s="62"/>
      <c r="F38" s="63"/>
    </row>
    <row r="39" spans="1:6" ht="25.5" customHeight="1" x14ac:dyDescent="0.3">
      <c r="A39" s="7">
        <v>853</v>
      </c>
      <c r="B39" s="46" t="s">
        <v>50</v>
      </c>
      <c r="C39" s="46"/>
      <c r="D39" s="62" t="s">
        <v>45</v>
      </c>
      <c r="E39" s="62"/>
      <c r="F39" s="63"/>
    </row>
    <row r="40" spans="1:6" ht="27" customHeight="1" x14ac:dyDescent="0.3">
      <c r="A40" s="7">
        <v>854</v>
      </c>
      <c r="B40" s="46" t="s">
        <v>50</v>
      </c>
      <c r="C40" s="46"/>
      <c r="D40" s="62" t="s">
        <v>52</v>
      </c>
      <c r="E40" s="62"/>
      <c r="F40" s="63"/>
    </row>
    <row r="41" spans="1:6" ht="27" customHeight="1" x14ac:dyDescent="0.3">
      <c r="A41" s="7">
        <v>855</v>
      </c>
      <c r="B41" s="46" t="s">
        <v>50</v>
      </c>
      <c r="C41" s="46"/>
      <c r="D41" s="62" t="s">
        <v>38</v>
      </c>
      <c r="E41" s="62"/>
      <c r="F41" s="63"/>
    </row>
    <row r="42" spans="1:6" ht="28.5" customHeight="1" thickBot="1" x14ac:dyDescent="0.35">
      <c r="A42" s="31">
        <v>859</v>
      </c>
      <c r="B42" s="57" t="s">
        <v>50</v>
      </c>
      <c r="C42" s="57"/>
      <c r="D42" s="64" t="s">
        <v>39</v>
      </c>
      <c r="E42" s="64"/>
      <c r="F42" s="65"/>
    </row>
    <row r="43" spans="1:6" ht="14.5" customHeight="1" thickTop="1" x14ac:dyDescent="0.3">
      <c r="A43" s="26">
        <v>880</v>
      </c>
      <c r="B43" s="55" t="s">
        <v>55</v>
      </c>
      <c r="C43" s="55"/>
      <c r="D43" s="73" t="s">
        <v>56</v>
      </c>
      <c r="E43" s="73"/>
      <c r="F43" s="74"/>
    </row>
    <row r="44" spans="1:6" x14ac:dyDescent="0.3">
      <c r="A44" s="7">
        <v>881</v>
      </c>
      <c r="B44" s="47" t="s">
        <v>55</v>
      </c>
      <c r="C44" s="47"/>
      <c r="D44" s="75" t="s">
        <v>57</v>
      </c>
      <c r="E44" s="75"/>
      <c r="F44" s="76"/>
    </row>
    <row r="45" spans="1:6" x14ac:dyDescent="0.3">
      <c r="A45" s="7">
        <v>882</v>
      </c>
      <c r="B45" s="47" t="s">
        <v>55</v>
      </c>
      <c r="C45" s="47"/>
      <c r="D45" s="75" t="s">
        <v>59</v>
      </c>
      <c r="E45" s="75"/>
      <c r="F45" s="76"/>
    </row>
    <row r="46" spans="1:6" ht="13.5" thickBot="1" x14ac:dyDescent="0.35">
      <c r="A46" s="12">
        <v>889</v>
      </c>
      <c r="B46" s="49" t="s">
        <v>55</v>
      </c>
      <c r="C46" s="49"/>
      <c r="D46" s="77" t="s">
        <v>58</v>
      </c>
      <c r="E46" s="77"/>
      <c r="F46" s="78"/>
    </row>
  </sheetData>
  <mergeCells count="68">
    <mergeCell ref="B43:C43"/>
    <mergeCell ref="D43:F43"/>
    <mergeCell ref="B44:C44"/>
    <mergeCell ref="B46:C46"/>
    <mergeCell ref="D44:F44"/>
    <mergeCell ref="B45:C45"/>
    <mergeCell ref="D45:F45"/>
    <mergeCell ref="D46:F46"/>
    <mergeCell ref="D41:F41"/>
    <mergeCell ref="D42:F42"/>
    <mergeCell ref="B37:C37"/>
    <mergeCell ref="B38:C38"/>
    <mergeCell ref="B39:C39"/>
    <mergeCell ref="B40:C40"/>
    <mergeCell ref="B41:C41"/>
    <mergeCell ref="B42:C42"/>
    <mergeCell ref="B36:C36"/>
    <mergeCell ref="D36:F36"/>
    <mergeCell ref="D37:F37"/>
    <mergeCell ref="D38:F38"/>
    <mergeCell ref="D39:F39"/>
    <mergeCell ref="D40:F40"/>
    <mergeCell ref="B35:C35"/>
    <mergeCell ref="D30:F30"/>
    <mergeCell ref="D31:F31"/>
    <mergeCell ref="D32:F32"/>
    <mergeCell ref="D33:F33"/>
    <mergeCell ref="D34:F34"/>
    <mergeCell ref="D35:F35"/>
    <mergeCell ref="D29:F29"/>
    <mergeCell ref="B30:C30"/>
    <mergeCell ref="B31:C31"/>
    <mergeCell ref="B32:C32"/>
    <mergeCell ref="B33:C33"/>
    <mergeCell ref="B34:C34"/>
    <mergeCell ref="B25:C25"/>
    <mergeCell ref="D25:F25"/>
    <mergeCell ref="B26:C26"/>
    <mergeCell ref="B27:C27"/>
    <mergeCell ref="B28:C28"/>
    <mergeCell ref="D26:F26"/>
    <mergeCell ref="D27:F27"/>
    <mergeCell ref="D28:F28"/>
    <mergeCell ref="B29:C29"/>
    <mergeCell ref="B22:C22"/>
    <mergeCell ref="D22:F22"/>
    <mergeCell ref="D23:F23"/>
    <mergeCell ref="B23:C23"/>
    <mergeCell ref="D24:F24"/>
    <mergeCell ref="B24:C24"/>
    <mergeCell ref="B18:C18"/>
    <mergeCell ref="D18:F18"/>
    <mergeCell ref="B19:C19"/>
    <mergeCell ref="D19:F19"/>
    <mergeCell ref="B20:C20"/>
    <mergeCell ref="B21:C21"/>
    <mergeCell ref="D21:F21"/>
    <mergeCell ref="D20:F20"/>
    <mergeCell ref="B15:C15"/>
    <mergeCell ref="B16:C16"/>
    <mergeCell ref="D17:F17"/>
    <mergeCell ref="D15:F15"/>
    <mergeCell ref="B17:C17"/>
    <mergeCell ref="D16:F16"/>
    <mergeCell ref="B2:B11"/>
    <mergeCell ref="A2:A11"/>
    <mergeCell ref="B14:C14"/>
    <mergeCell ref="D14:F14"/>
  </mergeCells>
  <pageMargins left="0.7" right="0.7" top="0.75" bottom="0.75" header="0.3" footer="0.3"/>
  <pageSetup scale="68" orientation="portrait" r:id="rId1"/>
  <headerFooter>
    <oddHeader>&amp;L&amp;G&amp;C&amp;"-,Bold"&amp;12Freestanding Dialysis Clinic Fee Schedule
Rates Effective July 1, 2019-June 30, 2020</oddHeader>
    <oddFooter>&amp;L&amp;"-,Bold"&amp;9Version: &amp;"-,Regular"1.0&amp;"-,Bold"
Updated: &amp;"-,Regular"05/30/2019&amp;R&amp;G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="64" zoomScaleNormal="100" zoomScalePageLayoutView="64" workbookViewId="0">
      <selection activeCell="A2" sqref="A2:G11"/>
    </sheetView>
  </sheetViews>
  <sheetFormatPr defaultColWidth="8.7265625" defaultRowHeight="13" x14ac:dyDescent="0.3"/>
  <cols>
    <col min="1" max="1" width="9.1796875" style="17" customWidth="1"/>
    <col min="2" max="2" width="21.81640625" style="18" customWidth="1"/>
    <col min="3" max="3" width="22.1796875" style="19" bestFit="1" customWidth="1"/>
    <col min="4" max="4" width="18.26953125" style="20" customWidth="1"/>
    <col min="5" max="6" width="16.1796875" style="20" customWidth="1"/>
    <col min="7" max="7" width="27.1796875" style="17" customWidth="1"/>
    <col min="8" max="16384" width="8.7265625" style="1"/>
  </cols>
  <sheetData>
    <row r="1" spans="1:7" ht="43.5" customHeight="1" thickBot="1" x14ac:dyDescent="0.35">
      <c r="A1" s="22" t="s">
        <v>20</v>
      </c>
      <c r="B1" s="23" t="s">
        <v>19</v>
      </c>
      <c r="C1" s="23" t="s">
        <v>0</v>
      </c>
      <c r="D1" s="24" t="s">
        <v>29</v>
      </c>
      <c r="E1" s="24" t="s">
        <v>31</v>
      </c>
      <c r="F1" s="21" t="s">
        <v>30</v>
      </c>
      <c r="G1" s="25" t="s">
        <v>25</v>
      </c>
    </row>
    <row r="2" spans="1:7" x14ac:dyDescent="0.3">
      <c r="A2" s="2">
        <v>820</v>
      </c>
      <c r="B2" s="3" t="s">
        <v>21</v>
      </c>
      <c r="C2" s="4" t="s">
        <v>1</v>
      </c>
      <c r="D2" s="5">
        <v>195.46</v>
      </c>
      <c r="E2" s="5">
        <f>ROUND(D2*1.01,2)</f>
        <v>197.41</v>
      </c>
      <c r="F2" s="5">
        <f>ROUND(E2*1.01,2)</f>
        <v>199.38</v>
      </c>
      <c r="G2" s="6" t="s">
        <v>11</v>
      </c>
    </row>
    <row r="3" spans="1:7" x14ac:dyDescent="0.3">
      <c r="A3" s="7">
        <v>820</v>
      </c>
      <c r="B3" s="8" t="s">
        <v>21</v>
      </c>
      <c r="C3" s="9" t="s">
        <v>2</v>
      </c>
      <c r="D3" s="10">
        <v>186.67</v>
      </c>
      <c r="E3" s="10">
        <f t="shared" ref="E3:E11" si="0">ROUND(D3*1.01,2)</f>
        <v>188.54</v>
      </c>
      <c r="F3" s="10">
        <f t="shared" ref="F3:F51" si="1">ROUND(E3*1.01,2)</f>
        <v>190.43</v>
      </c>
      <c r="G3" s="11" t="s">
        <v>23</v>
      </c>
    </row>
    <row r="4" spans="1:7" ht="39" x14ac:dyDescent="0.3">
      <c r="A4" s="7">
        <v>820</v>
      </c>
      <c r="B4" s="8" t="s">
        <v>21</v>
      </c>
      <c r="C4" s="9" t="s">
        <v>3</v>
      </c>
      <c r="D4" s="10">
        <v>201.22</v>
      </c>
      <c r="E4" s="10">
        <f t="shared" si="0"/>
        <v>203.23</v>
      </c>
      <c r="F4" s="10">
        <f t="shared" si="1"/>
        <v>205.26</v>
      </c>
      <c r="G4" s="11" t="s">
        <v>24</v>
      </c>
    </row>
    <row r="5" spans="1:7" x14ac:dyDescent="0.3">
      <c r="A5" s="7">
        <v>820</v>
      </c>
      <c r="B5" s="8" t="s">
        <v>21</v>
      </c>
      <c r="C5" s="9" t="s">
        <v>4</v>
      </c>
      <c r="D5" s="10">
        <v>200.6</v>
      </c>
      <c r="E5" s="10">
        <f t="shared" si="0"/>
        <v>202.61</v>
      </c>
      <c r="F5" s="10">
        <f t="shared" si="1"/>
        <v>204.64</v>
      </c>
      <c r="G5" s="11" t="s">
        <v>12</v>
      </c>
    </row>
    <row r="6" spans="1:7" x14ac:dyDescent="0.3">
      <c r="A6" s="7">
        <v>820</v>
      </c>
      <c r="B6" s="8" t="s">
        <v>21</v>
      </c>
      <c r="C6" s="9" t="s">
        <v>5</v>
      </c>
      <c r="D6" s="10">
        <v>193.3</v>
      </c>
      <c r="E6" s="10">
        <f t="shared" si="0"/>
        <v>195.23</v>
      </c>
      <c r="F6" s="10">
        <f t="shared" si="1"/>
        <v>197.18</v>
      </c>
      <c r="G6" s="11" t="s">
        <v>13</v>
      </c>
    </row>
    <row r="7" spans="1:7" x14ac:dyDescent="0.3">
      <c r="A7" s="7">
        <v>820</v>
      </c>
      <c r="B7" s="8" t="s">
        <v>21</v>
      </c>
      <c r="C7" s="9" t="s">
        <v>6</v>
      </c>
      <c r="D7" s="10">
        <v>190.4</v>
      </c>
      <c r="E7" s="10">
        <f t="shared" si="0"/>
        <v>192.3</v>
      </c>
      <c r="F7" s="10">
        <f t="shared" si="1"/>
        <v>194.22</v>
      </c>
      <c r="G7" s="11" t="s">
        <v>14</v>
      </c>
    </row>
    <row r="8" spans="1:7" x14ac:dyDescent="0.3">
      <c r="A8" s="7">
        <v>820</v>
      </c>
      <c r="B8" s="8" t="s">
        <v>21</v>
      </c>
      <c r="C8" s="9" t="s">
        <v>7</v>
      </c>
      <c r="D8" s="10">
        <v>175.34</v>
      </c>
      <c r="E8" s="10">
        <f t="shared" si="0"/>
        <v>177.09</v>
      </c>
      <c r="F8" s="10">
        <f t="shared" si="1"/>
        <v>178.86</v>
      </c>
      <c r="G8" s="11" t="s">
        <v>15</v>
      </c>
    </row>
    <row r="9" spans="1:7" ht="26" x14ac:dyDescent="0.3">
      <c r="A9" s="7">
        <v>820</v>
      </c>
      <c r="B9" s="8" t="s">
        <v>21</v>
      </c>
      <c r="C9" s="9" t="s">
        <v>8</v>
      </c>
      <c r="D9" s="10">
        <v>194.07</v>
      </c>
      <c r="E9" s="10">
        <f t="shared" si="0"/>
        <v>196.01</v>
      </c>
      <c r="F9" s="10">
        <f t="shared" si="1"/>
        <v>197.97</v>
      </c>
      <c r="G9" s="11" t="s">
        <v>16</v>
      </c>
    </row>
    <row r="10" spans="1:7" x14ac:dyDescent="0.3">
      <c r="A10" s="7">
        <v>820</v>
      </c>
      <c r="B10" s="8" t="s">
        <v>21</v>
      </c>
      <c r="C10" s="9" t="s">
        <v>9</v>
      </c>
      <c r="D10" s="10">
        <v>192.56</v>
      </c>
      <c r="E10" s="10">
        <f t="shared" si="0"/>
        <v>194.49</v>
      </c>
      <c r="F10" s="10">
        <f t="shared" si="1"/>
        <v>196.43</v>
      </c>
      <c r="G10" s="11" t="s">
        <v>17</v>
      </c>
    </row>
    <row r="11" spans="1:7" ht="13.5" thickBot="1" x14ac:dyDescent="0.35">
      <c r="A11" s="31">
        <v>820</v>
      </c>
      <c r="B11" s="32" t="s">
        <v>21</v>
      </c>
      <c r="C11" s="33" t="s">
        <v>10</v>
      </c>
      <c r="D11" s="34">
        <v>178.24</v>
      </c>
      <c r="E11" s="34">
        <f t="shared" si="0"/>
        <v>180.02</v>
      </c>
      <c r="F11" s="34">
        <f t="shared" si="1"/>
        <v>181.82</v>
      </c>
      <c r="G11" s="35" t="s">
        <v>18</v>
      </c>
    </row>
    <row r="12" spans="1:7" ht="13.5" thickTop="1" x14ac:dyDescent="0.3">
      <c r="A12" s="36">
        <v>830</v>
      </c>
      <c r="B12" s="37" t="s">
        <v>22</v>
      </c>
      <c r="C12" s="38" t="s">
        <v>1</v>
      </c>
      <c r="D12" s="39">
        <v>195.46</v>
      </c>
      <c r="E12" s="39">
        <f>ROUND(D12*1.01,2)</f>
        <v>197.41</v>
      </c>
      <c r="F12" s="39">
        <f t="shared" si="1"/>
        <v>199.38</v>
      </c>
      <c r="G12" s="40" t="s">
        <v>11</v>
      </c>
    </row>
    <row r="13" spans="1:7" x14ac:dyDescent="0.3">
      <c r="A13" s="7">
        <v>830</v>
      </c>
      <c r="B13" s="8" t="s">
        <v>22</v>
      </c>
      <c r="C13" s="9" t="s">
        <v>2</v>
      </c>
      <c r="D13" s="10">
        <v>186.67</v>
      </c>
      <c r="E13" s="10">
        <f t="shared" ref="E13:E51" si="2">ROUND(D13*1.01,2)</f>
        <v>188.54</v>
      </c>
      <c r="F13" s="10">
        <f t="shared" si="1"/>
        <v>190.43</v>
      </c>
      <c r="G13" s="11" t="s">
        <v>23</v>
      </c>
    </row>
    <row r="14" spans="1:7" ht="39" x14ac:dyDescent="0.3">
      <c r="A14" s="7">
        <v>830</v>
      </c>
      <c r="B14" s="8" t="s">
        <v>22</v>
      </c>
      <c r="C14" s="9" t="s">
        <v>3</v>
      </c>
      <c r="D14" s="10">
        <v>201.22</v>
      </c>
      <c r="E14" s="10">
        <f t="shared" si="2"/>
        <v>203.23</v>
      </c>
      <c r="F14" s="10">
        <f t="shared" si="1"/>
        <v>205.26</v>
      </c>
      <c r="G14" s="11" t="s">
        <v>24</v>
      </c>
    </row>
    <row r="15" spans="1:7" x14ac:dyDescent="0.3">
      <c r="A15" s="7">
        <v>830</v>
      </c>
      <c r="B15" s="8" t="s">
        <v>22</v>
      </c>
      <c r="C15" s="9" t="s">
        <v>4</v>
      </c>
      <c r="D15" s="10">
        <v>200.6</v>
      </c>
      <c r="E15" s="10">
        <f t="shared" si="2"/>
        <v>202.61</v>
      </c>
      <c r="F15" s="10">
        <f t="shared" si="1"/>
        <v>204.64</v>
      </c>
      <c r="G15" s="11" t="s">
        <v>12</v>
      </c>
    </row>
    <row r="16" spans="1:7" x14ac:dyDescent="0.3">
      <c r="A16" s="7">
        <v>830</v>
      </c>
      <c r="B16" s="8" t="s">
        <v>22</v>
      </c>
      <c r="C16" s="9" t="s">
        <v>5</v>
      </c>
      <c r="D16" s="10">
        <v>193.3</v>
      </c>
      <c r="E16" s="10">
        <f t="shared" si="2"/>
        <v>195.23</v>
      </c>
      <c r="F16" s="10">
        <f t="shared" si="1"/>
        <v>197.18</v>
      </c>
      <c r="G16" s="11" t="s">
        <v>13</v>
      </c>
    </row>
    <row r="17" spans="1:7" x14ac:dyDescent="0.3">
      <c r="A17" s="7">
        <v>830</v>
      </c>
      <c r="B17" s="8" t="s">
        <v>22</v>
      </c>
      <c r="C17" s="9" t="s">
        <v>6</v>
      </c>
      <c r="D17" s="10">
        <v>190.4</v>
      </c>
      <c r="E17" s="10">
        <f t="shared" si="2"/>
        <v>192.3</v>
      </c>
      <c r="F17" s="10">
        <f t="shared" si="1"/>
        <v>194.22</v>
      </c>
      <c r="G17" s="11" t="s">
        <v>14</v>
      </c>
    </row>
    <row r="18" spans="1:7" x14ac:dyDescent="0.3">
      <c r="A18" s="7">
        <v>830</v>
      </c>
      <c r="B18" s="8" t="s">
        <v>22</v>
      </c>
      <c r="C18" s="9" t="s">
        <v>7</v>
      </c>
      <c r="D18" s="10">
        <v>175.34</v>
      </c>
      <c r="E18" s="10">
        <f t="shared" si="2"/>
        <v>177.09</v>
      </c>
      <c r="F18" s="10">
        <f t="shared" si="1"/>
        <v>178.86</v>
      </c>
      <c r="G18" s="11" t="s">
        <v>15</v>
      </c>
    </row>
    <row r="19" spans="1:7" ht="26" x14ac:dyDescent="0.3">
      <c r="A19" s="7">
        <v>830</v>
      </c>
      <c r="B19" s="8" t="s">
        <v>22</v>
      </c>
      <c r="C19" s="9" t="s">
        <v>8</v>
      </c>
      <c r="D19" s="10">
        <v>194.07</v>
      </c>
      <c r="E19" s="10">
        <f t="shared" si="2"/>
        <v>196.01</v>
      </c>
      <c r="F19" s="10">
        <f t="shared" si="1"/>
        <v>197.97</v>
      </c>
      <c r="G19" s="11" t="s">
        <v>16</v>
      </c>
    </row>
    <row r="20" spans="1:7" x14ac:dyDescent="0.3">
      <c r="A20" s="7">
        <v>830</v>
      </c>
      <c r="B20" s="8" t="s">
        <v>22</v>
      </c>
      <c r="C20" s="9" t="s">
        <v>9</v>
      </c>
      <c r="D20" s="10">
        <v>192.56</v>
      </c>
      <c r="E20" s="10">
        <f t="shared" si="2"/>
        <v>194.49</v>
      </c>
      <c r="F20" s="10">
        <f t="shared" si="1"/>
        <v>196.43</v>
      </c>
      <c r="G20" s="11" t="s">
        <v>17</v>
      </c>
    </row>
    <row r="21" spans="1:7" ht="13.5" thickBot="1" x14ac:dyDescent="0.35">
      <c r="A21" s="31">
        <v>830</v>
      </c>
      <c r="B21" s="32" t="s">
        <v>22</v>
      </c>
      <c r="C21" s="33" t="s">
        <v>10</v>
      </c>
      <c r="D21" s="34">
        <v>178.24</v>
      </c>
      <c r="E21" s="34">
        <f t="shared" si="2"/>
        <v>180.02</v>
      </c>
      <c r="F21" s="34">
        <f t="shared" si="1"/>
        <v>181.82</v>
      </c>
      <c r="G21" s="35" t="s">
        <v>18</v>
      </c>
    </row>
    <row r="22" spans="1:7" ht="26.5" thickTop="1" x14ac:dyDescent="0.3">
      <c r="A22" s="36">
        <v>840</v>
      </c>
      <c r="B22" s="37" t="s">
        <v>26</v>
      </c>
      <c r="C22" s="38" t="s">
        <v>1</v>
      </c>
      <c r="D22" s="39">
        <v>195.46</v>
      </c>
      <c r="E22" s="39">
        <f>ROUND(D22*1.01,2)</f>
        <v>197.41</v>
      </c>
      <c r="F22" s="39">
        <f t="shared" si="1"/>
        <v>199.38</v>
      </c>
      <c r="G22" s="40" t="s">
        <v>11</v>
      </c>
    </row>
    <row r="23" spans="1:7" ht="26" x14ac:dyDescent="0.3">
      <c r="A23" s="7">
        <v>840</v>
      </c>
      <c r="B23" s="8" t="s">
        <v>26</v>
      </c>
      <c r="C23" s="9" t="s">
        <v>2</v>
      </c>
      <c r="D23" s="10">
        <v>186.67</v>
      </c>
      <c r="E23" s="10">
        <f t="shared" si="2"/>
        <v>188.54</v>
      </c>
      <c r="F23" s="10">
        <f t="shared" si="1"/>
        <v>190.43</v>
      </c>
      <c r="G23" s="11" t="s">
        <v>23</v>
      </c>
    </row>
    <row r="24" spans="1:7" ht="39" x14ac:dyDescent="0.3">
      <c r="A24" s="7">
        <v>840</v>
      </c>
      <c r="B24" s="8" t="s">
        <v>26</v>
      </c>
      <c r="C24" s="9" t="s">
        <v>3</v>
      </c>
      <c r="D24" s="10">
        <v>201.22</v>
      </c>
      <c r="E24" s="10">
        <f t="shared" si="2"/>
        <v>203.23</v>
      </c>
      <c r="F24" s="10">
        <f t="shared" si="1"/>
        <v>205.26</v>
      </c>
      <c r="G24" s="11" t="s">
        <v>24</v>
      </c>
    </row>
    <row r="25" spans="1:7" ht="26" x14ac:dyDescent="0.3">
      <c r="A25" s="7">
        <v>840</v>
      </c>
      <c r="B25" s="8" t="s">
        <v>26</v>
      </c>
      <c r="C25" s="9" t="s">
        <v>4</v>
      </c>
      <c r="D25" s="10">
        <v>200.6</v>
      </c>
      <c r="E25" s="10">
        <f t="shared" si="2"/>
        <v>202.61</v>
      </c>
      <c r="F25" s="10">
        <f t="shared" si="1"/>
        <v>204.64</v>
      </c>
      <c r="G25" s="11" t="s">
        <v>12</v>
      </c>
    </row>
    <row r="26" spans="1:7" ht="26" x14ac:dyDescent="0.3">
      <c r="A26" s="7">
        <v>840</v>
      </c>
      <c r="B26" s="8" t="s">
        <v>26</v>
      </c>
      <c r="C26" s="9" t="s">
        <v>5</v>
      </c>
      <c r="D26" s="10">
        <v>193.3</v>
      </c>
      <c r="E26" s="10">
        <f t="shared" si="2"/>
        <v>195.23</v>
      </c>
      <c r="F26" s="10">
        <f t="shared" si="1"/>
        <v>197.18</v>
      </c>
      <c r="G26" s="11" t="s">
        <v>13</v>
      </c>
    </row>
    <row r="27" spans="1:7" ht="26" x14ac:dyDescent="0.3">
      <c r="A27" s="7">
        <v>840</v>
      </c>
      <c r="B27" s="8" t="s">
        <v>26</v>
      </c>
      <c r="C27" s="9" t="s">
        <v>6</v>
      </c>
      <c r="D27" s="10">
        <v>190.4</v>
      </c>
      <c r="E27" s="10">
        <f t="shared" si="2"/>
        <v>192.3</v>
      </c>
      <c r="F27" s="10">
        <f t="shared" si="1"/>
        <v>194.22</v>
      </c>
      <c r="G27" s="11" t="s">
        <v>14</v>
      </c>
    </row>
    <row r="28" spans="1:7" ht="26" x14ac:dyDescent="0.3">
      <c r="A28" s="7">
        <v>840</v>
      </c>
      <c r="B28" s="8" t="s">
        <v>26</v>
      </c>
      <c r="C28" s="9" t="s">
        <v>7</v>
      </c>
      <c r="D28" s="10">
        <v>175.34</v>
      </c>
      <c r="E28" s="10">
        <f t="shared" si="2"/>
        <v>177.09</v>
      </c>
      <c r="F28" s="10">
        <f t="shared" si="1"/>
        <v>178.86</v>
      </c>
      <c r="G28" s="11" t="s">
        <v>15</v>
      </c>
    </row>
    <row r="29" spans="1:7" ht="26" x14ac:dyDescent="0.3">
      <c r="A29" s="7">
        <v>840</v>
      </c>
      <c r="B29" s="8" t="s">
        <v>26</v>
      </c>
      <c r="C29" s="9" t="s">
        <v>8</v>
      </c>
      <c r="D29" s="10">
        <v>194.07</v>
      </c>
      <c r="E29" s="10">
        <f t="shared" si="2"/>
        <v>196.01</v>
      </c>
      <c r="F29" s="10">
        <f t="shared" si="1"/>
        <v>197.97</v>
      </c>
      <c r="G29" s="11" t="s">
        <v>16</v>
      </c>
    </row>
    <row r="30" spans="1:7" ht="26" x14ac:dyDescent="0.3">
      <c r="A30" s="7">
        <v>840</v>
      </c>
      <c r="B30" s="8" t="s">
        <v>26</v>
      </c>
      <c r="C30" s="9" t="s">
        <v>9</v>
      </c>
      <c r="D30" s="10">
        <v>192.56</v>
      </c>
      <c r="E30" s="10">
        <f t="shared" si="2"/>
        <v>194.49</v>
      </c>
      <c r="F30" s="10">
        <f t="shared" si="1"/>
        <v>196.43</v>
      </c>
      <c r="G30" s="11" t="s">
        <v>17</v>
      </c>
    </row>
    <row r="31" spans="1:7" ht="26.5" thickBot="1" x14ac:dyDescent="0.35">
      <c r="A31" s="31">
        <v>840</v>
      </c>
      <c r="B31" s="32" t="s">
        <v>26</v>
      </c>
      <c r="C31" s="33" t="s">
        <v>10</v>
      </c>
      <c r="D31" s="34">
        <v>178.24</v>
      </c>
      <c r="E31" s="34">
        <f t="shared" si="2"/>
        <v>180.02</v>
      </c>
      <c r="F31" s="34">
        <f t="shared" si="1"/>
        <v>181.82</v>
      </c>
      <c r="G31" s="35" t="s">
        <v>18</v>
      </c>
    </row>
    <row r="32" spans="1:7" ht="26.5" thickTop="1" x14ac:dyDescent="0.3">
      <c r="A32" s="36">
        <v>850</v>
      </c>
      <c r="B32" s="37" t="s">
        <v>27</v>
      </c>
      <c r="C32" s="38" t="s">
        <v>1</v>
      </c>
      <c r="D32" s="39">
        <v>195.46</v>
      </c>
      <c r="E32" s="39">
        <f>ROUND(D32*1.01,2)</f>
        <v>197.41</v>
      </c>
      <c r="F32" s="39">
        <f t="shared" si="1"/>
        <v>199.38</v>
      </c>
      <c r="G32" s="40" t="s">
        <v>11</v>
      </c>
    </row>
    <row r="33" spans="1:7" ht="26" x14ac:dyDescent="0.3">
      <c r="A33" s="7">
        <v>850</v>
      </c>
      <c r="B33" s="8" t="s">
        <v>27</v>
      </c>
      <c r="C33" s="9" t="s">
        <v>2</v>
      </c>
      <c r="D33" s="10">
        <v>186.67</v>
      </c>
      <c r="E33" s="10">
        <f t="shared" si="2"/>
        <v>188.54</v>
      </c>
      <c r="F33" s="10">
        <f t="shared" si="1"/>
        <v>190.43</v>
      </c>
      <c r="G33" s="11" t="s">
        <v>23</v>
      </c>
    </row>
    <row r="34" spans="1:7" ht="39" x14ac:dyDescent="0.3">
      <c r="A34" s="7">
        <v>850</v>
      </c>
      <c r="B34" s="8" t="s">
        <v>27</v>
      </c>
      <c r="C34" s="9" t="s">
        <v>3</v>
      </c>
      <c r="D34" s="10">
        <v>201.22</v>
      </c>
      <c r="E34" s="10">
        <f t="shared" si="2"/>
        <v>203.23</v>
      </c>
      <c r="F34" s="10">
        <f t="shared" si="1"/>
        <v>205.26</v>
      </c>
      <c r="G34" s="11" t="s">
        <v>24</v>
      </c>
    </row>
    <row r="35" spans="1:7" ht="26" x14ac:dyDescent="0.3">
      <c r="A35" s="7">
        <v>850</v>
      </c>
      <c r="B35" s="8" t="s">
        <v>27</v>
      </c>
      <c r="C35" s="9" t="s">
        <v>4</v>
      </c>
      <c r="D35" s="10">
        <v>200.6</v>
      </c>
      <c r="E35" s="10">
        <f t="shared" si="2"/>
        <v>202.61</v>
      </c>
      <c r="F35" s="10">
        <f t="shared" si="1"/>
        <v>204.64</v>
      </c>
      <c r="G35" s="11" t="s">
        <v>12</v>
      </c>
    </row>
    <row r="36" spans="1:7" ht="26" x14ac:dyDescent="0.3">
      <c r="A36" s="7">
        <v>850</v>
      </c>
      <c r="B36" s="8" t="s">
        <v>27</v>
      </c>
      <c r="C36" s="9" t="s">
        <v>5</v>
      </c>
      <c r="D36" s="10">
        <v>193.3</v>
      </c>
      <c r="E36" s="10">
        <f t="shared" si="2"/>
        <v>195.23</v>
      </c>
      <c r="F36" s="10">
        <f t="shared" si="1"/>
        <v>197.18</v>
      </c>
      <c r="G36" s="11" t="s">
        <v>13</v>
      </c>
    </row>
    <row r="37" spans="1:7" ht="26" x14ac:dyDescent="0.3">
      <c r="A37" s="7">
        <v>850</v>
      </c>
      <c r="B37" s="8" t="s">
        <v>27</v>
      </c>
      <c r="C37" s="9" t="s">
        <v>6</v>
      </c>
      <c r="D37" s="10">
        <v>190.4</v>
      </c>
      <c r="E37" s="10">
        <f t="shared" si="2"/>
        <v>192.3</v>
      </c>
      <c r="F37" s="10">
        <f t="shared" si="1"/>
        <v>194.22</v>
      </c>
      <c r="G37" s="11" t="s">
        <v>14</v>
      </c>
    </row>
    <row r="38" spans="1:7" ht="26" x14ac:dyDescent="0.3">
      <c r="A38" s="7">
        <v>850</v>
      </c>
      <c r="B38" s="8" t="s">
        <v>27</v>
      </c>
      <c r="C38" s="9" t="s">
        <v>7</v>
      </c>
      <c r="D38" s="10">
        <v>175.34</v>
      </c>
      <c r="E38" s="10">
        <f t="shared" si="2"/>
        <v>177.09</v>
      </c>
      <c r="F38" s="10">
        <f t="shared" si="1"/>
        <v>178.86</v>
      </c>
      <c r="G38" s="11" t="s">
        <v>15</v>
      </c>
    </row>
    <row r="39" spans="1:7" ht="26" x14ac:dyDescent="0.3">
      <c r="A39" s="7">
        <v>850</v>
      </c>
      <c r="B39" s="8" t="s">
        <v>27</v>
      </c>
      <c r="C39" s="9" t="s">
        <v>8</v>
      </c>
      <c r="D39" s="10">
        <v>194.07</v>
      </c>
      <c r="E39" s="10">
        <f t="shared" si="2"/>
        <v>196.01</v>
      </c>
      <c r="F39" s="10">
        <f t="shared" si="1"/>
        <v>197.97</v>
      </c>
      <c r="G39" s="11" t="s">
        <v>16</v>
      </c>
    </row>
    <row r="40" spans="1:7" ht="26" x14ac:dyDescent="0.3">
      <c r="A40" s="7">
        <v>850</v>
      </c>
      <c r="B40" s="8" t="s">
        <v>27</v>
      </c>
      <c r="C40" s="9" t="s">
        <v>9</v>
      </c>
      <c r="D40" s="10">
        <v>192.56</v>
      </c>
      <c r="E40" s="10">
        <f t="shared" si="2"/>
        <v>194.49</v>
      </c>
      <c r="F40" s="10">
        <f t="shared" si="1"/>
        <v>196.43</v>
      </c>
      <c r="G40" s="11" t="s">
        <v>17</v>
      </c>
    </row>
    <row r="41" spans="1:7" ht="26.5" thickBot="1" x14ac:dyDescent="0.35">
      <c r="A41" s="31">
        <v>850</v>
      </c>
      <c r="B41" s="32" t="s">
        <v>27</v>
      </c>
      <c r="C41" s="33" t="s">
        <v>10</v>
      </c>
      <c r="D41" s="34">
        <v>178.24</v>
      </c>
      <c r="E41" s="34">
        <f t="shared" si="2"/>
        <v>180.02</v>
      </c>
      <c r="F41" s="34">
        <f t="shared" si="1"/>
        <v>181.82</v>
      </c>
      <c r="G41" s="35" t="s">
        <v>18</v>
      </c>
    </row>
    <row r="42" spans="1:7" ht="13.5" thickTop="1" x14ac:dyDescent="0.3">
      <c r="A42" s="26">
        <v>880</v>
      </c>
      <c r="B42" s="27" t="s">
        <v>28</v>
      </c>
      <c r="C42" s="28" t="s">
        <v>1</v>
      </c>
      <c r="D42" s="29">
        <v>195.46</v>
      </c>
      <c r="E42" s="29">
        <f>ROUND(D42*1.01,2)</f>
        <v>197.41</v>
      </c>
      <c r="F42" s="29">
        <f t="shared" si="1"/>
        <v>199.38</v>
      </c>
      <c r="G42" s="30" t="s">
        <v>11</v>
      </c>
    </row>
    <row r="43" spans="1:7" x14ac:dyDescent="0.3">
      <c r="A43" s="7">
        <v>880</v>
      </c>
      <c r="B43" s="8" t="s">
        <v>28</v>
      </c>
      <c r="C43" s="9" t="s">
        <v>2</v>
      </c>
      <c r="D43" s="10">
        <v>186.67</v>
      </c>
      <c r="E43" s="10">
        <f t="shared" si="2"/>
        <v>188.54</v>
      </c>
      <c r="F43" s="10">
        <f t="shared" si="1"/>
        <v>190.43</v>
      </c>
      <c r="G43" s="11" t="s">
        <v>23</v>
      </c>
    </row>
    <row r="44" spans="1:7" ht="39" x14ac:dyDescent="0.3">
      <c r="A44" s="7">
        <v>880</v>
      </c>
      <c r="B44" s="8" t="s">
        <v>28</v>
      </c>
      <c r="C44" s="9" t="s">
        <v>3</v>
      </c>
      <c r="D44" s="10">
        <v>201.22</v>
      </c>
      <c r="E44" s="10">
        <f t="shared" si="2"/>
        <v>203.23</v>
      </c>
      <c r="F44" s="10">
        <f t="shared" si="1"/>
        <v>205.26</v>
      </c>
      <c r="G44" s="11" t="s">
        <v>24</v>
      </c>
    </row>
    <row r="45" spans="1:7" x14ac:dyDescent="0.3">
      <c r="A45" s="7">
        <v>880</v>
      </c>
      <c r="B45" s="8" t="s">
        <v>28</v>
      </c>
      <c r="C45" s="9" t="s">
        <v>4</v>
      </c>
      <c r="D45" s="10">
        <v>200.6</v>
      </c>
      <c r="E45" s="10">
        <f t="shared" si="2"/>
        <v>202.61</v>
      </c>
      <c r="F45" s="10">
        <f t="shared" si="1"/>
        <v>204.64</v>
      </c>
      <c r="G45" s="11" t="s">
        <v>12</v>
      </c>
    </row>
    <row r="46" spans="1:7" x14ac:dyDescent="0.3">
      <c r="A46" s="7">
        <v>880</v>
      </c>
      <c r="B46" s="8" t="s">
        <v>28</v>
      </c>
      <c r="C46" s="9" t="s">
        <v>5</v>
      </c>
      <c r="D46" s="10">
        <v>193.3</v>
      </c>
      <c r="E46" s="10">
        <f t="shared" si="2"/>
        <v>195.23</v>
      </c>
      <c r="F46" s="10">
        <f t="shared" si="1"/>
        <v>197.18</v>
      </c>
      <c r="G46" s="11" t="s">
        <v>13</v>
      </c>
    </row>
    <row r="47" spans="1:7" x14ac:dyDescent="0.3">
      <c r="A47" s="7">
        <v>880</v>
      </c>
      <c r="B47" s="8" t="s">
        <v>28</v>
      </c>
      <c r="C47" s="9" t="s">
        <v>6</v>
      </c>
      <c r="D47" s="10">
        <v>190.4</v>
      </c>
      <c r="E47" s="10">
        <f t="shared" si="2"/>
        <v>192.3</v>
      </c>
      <c r="F47" s="10">
        <f t="shared" si="1"/>
        <v>194.22</v>
      </c>
      <c r="G47" s="11" t="s">
        <v>14</v>
      </c>
    </row>
    <row r="48" spans="1:7" x14ac:dyDescent="0.3">
      <c r="A48" s="7">
        <v>880</v>
      </c>
      <c r="B48" s="8" t="s">
        <v>28</v>
      </c>
      <c r="C48" s="9" t="s">
        <v>7</v>
      </c>
      <c r="D48" s="10">
        <v>175.34</v>
      </c>
      <c r="E48" s="10">
        <f t="shared" si="2"/>
        <v>177.09</v>
      </c>
      <c r="F48" s="10">
        <f t="shared" si="1"/>
        <v>178.86</v>
      </c>
      <c r="G48" s="11" t="s">
        <v>15</v>
      </c>
    </row>
    <row r="49" spans="1:7" ht="26" x14ac:dyDescent="0.3">
      <c r="A49" s="7">
        <v>880</v>
      </c>
      <c r="B49" s="8" t="s">
        <v>28</v>
      </c>
      <c r="C49" s="9" t="s">
        <v>8</v>
      </c>
      <c r="D49" s="10">
        <v>194.07</v>
      </c>
      <c r="E49" s="10">
        <f t="shared" si="2"/>
        <v>196.01</v>
      </c>
      <c r="F49" s="10">
        <f t="shared" si="1"/>
        <v>197.97</v>
      </c>
      <c r="G49" s="11" t="s">
        <v>16</v>
      </c>
    </row>
    <row r="50" spans="1:7" x14ac:dyDescent="0.3">
      <c r="A50" s="7">
        <v>880</v>
      </c>
      <c r="B50" s="8" t="s">
        <v>28</v>
      </c>
      <c r="C50" s="9" t="s">
        <v>9</v>
      </c>
      <c r="D50" s="10">
        <v>192.56</v>
      </c>
      <c r="E50" s="10">
        <f t="shared" si="2"/>
        <v>194.49</v>
      </c>
      <c r="F50" s="10">
        <f t="shared" si="1"/>
        <v>196.43</v>
      </c>
      <c r="G50" s="11" t="s">
        <v>17</v>
      </c>
    </row>
    <row r="51" spans="1:7" ht="13.5" thickBot="1" x14ac:dyDescent="0.35">
      <c r="A51" s="12">
        <v>880</v>
      </c>
      <c r="B51" s="13" t="s">
        <v>28</v>
      </c>
      <c r="C51" s="14" t="s">
        <v>10</v>
      </c>
      <c r="D51" s="15">
        <v>178.24</v>
      </c>
      <c r="E51" s="15">
        <f t="shared" si="2"/>
        <v>180.02</v>
      </c>
      <c r="F51" s="15">
        <f t="shared" si="1"/>
        <v>181.82</v>
      </c>
      <c r="G51" s="16" t="s">
        <v>18</v>
      </c>
    </row>
  </sheetData>
  <pageMargins left="0.7" right="0.7" top="0.75" bottom="0.75" header="0.3" footer="0.3"/>
  <pageSetup scale="68" orientation="portrait" r:id="rId1"/>
  <headerFooter>
    <oddHeader>&amp;L&amp;G&amp;C&amp;"-,Bold"&amp;12Freestanding Dialysis Clinics Fee Schedule
Rates Effective FY July  1, 2019-June 30, 2020</oddHeader>
    <oddFooter>&amp;L&amp;"-,Bold"&amp;9Version: &amp;"-,Regular"1.0&amp;"-,Bold"
Updated:&amp;"-,Regular"04/19/2019&amp;R&amp;G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1CB451562074A872EB60B1C3A8905" ma:contentTypeVersion="6" ma:contentTypeDescription="Create a new document." ma:contentTypeScope="" ma:versionID="02635f7c056247a565c0f91aa19592b1">
  <xsd:schema xmlns:xsd="http://www.w3.org/2001/XMLSchema" xmlns:xs="http://www.w3.org/2001/XMLSchema" xmlns:p="http://schemas.microsoft.com/office/2006/metadata/properties" xmlns:ns2="ed047ee6-5e39-463e-acdc-48ae8c519d73" xmlns:ns3="aecc8aa5-329f-4415-a30f-f9455747c8b8" xmlns:ns4="c5d67fbf-16ca-485d-b560-319cb2788658" targetNamespace="http://schemas.microsoft.com/office/2006/metadata/properties" ma:root="true" ma:fieldsID="d6bb83659983c876d3df418a8f8e1d67" ns2:_="" ns3:_="" ns4:_="">
    <xsd:import namespace="ed047ee6-5e39-463e-acdc-48ae8c519d73"/>
    <xsd:import namespace="aecc8aa5-329f-4415-a30f-f9455747c8b8"/>
    <xsd:import namespace="c5d67fbf-16ca-485d-b560-319cb27886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47ee6-5e39-463e-acdc-48ae8c519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c8aa5-329f-4415-a30f-f9455747c8b8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67fbf-16ca-485d-b560-319cb2788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CF716-FD3F-40EF-81CB-E0F099A3E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1FEF3-DA04-49C1-8ED9-5A4E76010552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aecc8aa5-329f-4415-a30f-f9455747c8b8"/>
    <ds:schemaRef ds:uri="ed047ee6-5e39-463e-acdc-48ae8c519d73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c5d67fbf-16ca-485d-b560-319cb2788658"/>
  </ds:schemaRefs>
</ds:datastoreItem>
</file>

<file path=customXml/itemProps3.xml><?xml version="1.0" encoding="utf-8"?>
<ds:datastoreItem xmlns:ds="http://schemas.openxmlformats.org/officeDocument/2006/customXml" ds:itemID="{826A83A5-B74C-495B-87A0-84848949D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47ee6-5e39-463e-acdc-48ae8c519d73"/>
    <ds:schemaRef ds:uri="aecc8aa5-329f-4415-a30f-f9455747c8b8"/>
    <ds:schemaRef ds:uri="c5d67fbf-16ca-485d-b560-319cb2788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Schedule (2)</vt:lpstr>
      <vt:lpstr>Rate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Deherrera, Randie</cp:lastModifiedBy>
  <cp:lastPrinted>2019-05-30T19:11:29Z</cp:lastPrinted>
  <dcterms:created xsi:type="dcterms:W3CDTF">2016-06-15T17:18:41Z</dcterms:created>
  <dcterms:modified xsi:type="dcterms:W3CDTF">2019-05-31T07:29:10Z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0x01010056A1CB451562074A872EB60B1C3A8905</vt:lpwstr>
  </property>
</Properties>
</file>