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mc:AlternateContent xmlns:mc="http://schemas.openxmlformats.org/markup-compatibility/2006">
    <mc:Choice Requires="x15">
      <x15ac:absPath xmlns:x15ac="http://schemas.microsoft.com/office/spreadsheetml/2010/11/ac" url="C:\Users\sckram\Desktop\"/>
    </mc:Choice>
  </mc:AlternateContent>
  <xr:revisionPtr revIDLastSave="0" documentId="8_{67B9556A-8690-4429-9B92-CB51BD63F560}" xr6:coauthVersionLast="31" xr6:coauthVersionMax="31" xr10:uidLastSave="{00000000-0000-0000-0000-000000000000}"/>
  <bookViews>
    <workbookView xWindow="0" yWindow="0" windowWidth="21570" windowHeight="10730" xr2:uid="{00000000-000D-0000-FFFF-FFFF00000000}"/>
  </bookViews>
  <sheets>
    <sheet name="Admin Payments" sheetId="2" r:id="rId1"/>
    <sheet name="Dropdown" sheetId="3" state="hidden" r:id="rId2"/>
  </sheets>
  <definedNames>
    <definedName name="_xlnm.Print_Area" localSheetId="0">'Admin Payments'!$A$1:$I$51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5" i="2" l="1"/>
  <c r="G26" i="2"/>
  <c r="G27" i="2"/>
  <c r="G28" i="2"/>
  <c r="G29" i="2"/>
  <c r="G30" i="2"/>
  <c r="G31" i="2"/>
  <c r="G32" i="2"/>
  <c r="G33" i="2"/>
  <c r="G34" i="2"/>
  <c r="G35" i="2"/>
  <c r="G36" i="2"/>
  <c r="G37" i="2"/>
  <c r="G38" i="2"/>
  <c r="G39" i="2"/>
</calcChain>
</file>

<file path=xl/sharedStrings.xml><?xml version="1.0" encoding="utf-8"?>
<sst xmlns="http://schemas.openxmlformats.org/spreadsheetml/2006/main" count="50" uniqueCount="42">
  <si>
    <t xml:space="preserve">RAE Administrative Payment Report </t>
  </si>
  <si>
    <t>RAE Name</t>
  </si>
  <si>
    <t>Region Number</t>
  </si>
  <si>
    <t>State Fiscal Year</t>
  </si>
  <si>
    <t>Reporting Period</t>
  </si>
  <si>
    <t>Colorado Access</t>
  </si>
  <si>
    <r>
      <rPr>
        <b/>
        <sz val="11"/>
        <color theme="1"/>
        <rFont val="Calibri"/>
        <family val="2"/>
        <scheme val="minor"/>
      </rPr>
      <t>Purpose:</t>
    </r>
    <r>
      <rPr>
        <sz val="11"/>
        <color theme="1"/>
        <rFont val="Calibri"/>
        <family val="2"/>
        <scheme val="minor"/>
      </rPr>
      <t xml:space="preserve"> As part of the contrac</t>
    </r>
    <r>
      <rPr>
        <sz val="11"/>
        <rFont val="Calibri"/>
        <family val="2"/>
        <scheme val="minor"/>
      </rPr>
      <t>t (S</t>
    </r>
    <r>
      <rPr>
        <sz val="11"/>
        <color theme="1"/>
        <rFont val="Calibri"/>
        <family val="2"/>
        <scheme val="minor"/>
      </rPr>
      <t>ection 12</t>
    </r>
    <r>
      <rPr>
        <sz val="11"/>
        <rFont val="Calibri"/>
        <family val="2"/>
        <scheme val="minor"/>
      </rPr>
      <t>.12.5), eac</t>
    </r>
    <r>
      <rPr>
        <sz val="11"/>
        <color theme="1"/>
        <rFont val="Calibri"/>
        <family val="2"/>
        <scheme val="minor"/>
      </rPr>
      <t>h Regional Accountable Entity (RAE) is required to provide a detailed report of the payment arrangements made with Network  and Health Neighborhood providers. Specifically, this report should include descriptions of payment aragments for the RAE's physical health PMPM Administrative Payment and any Key Performance Indicator (KPI) incentive payments with their contracted providers. These arrangements should involve varying payment models and payment amounts for varying types of service. This deliverable provides a high level description of each RAE's payment arrangement strategy.</t>
    </r>
  </si>
  <si>
    <r>
      <rPr>
        <b/>
        <sz val="11"/>
        <color theme="1"/>
        <rFont val="Calibri"/>
        <family val="2"/>
        <scheme val="minor"/>
      </rPr>
      <t>Instructions:</t>
    </r>
    <r>
      <rPr>
        <sz val="11"/>
        <color theme="1"/>
        <rFont val="Calibri"/>
        <family val="2"/>
        <scheme val="minor"/>
      </rPr>
      <t xml:space="preserve"> Please complete the following table with the requested information below. Please do not include information on behavioral health PMPM payments, as these are considered service payments. Please include any supplemental and supporting documentation and policies as necessary.</t>
    </r>
  </si>
  <si>
    <r>
      <rPr>
        <b/>
        <sz val="11"/>
        <color theme="1"/>
        <rFont val="Calibri"/>
        <family val="2"/>
        <scheme val="minor"/>
      </rPr>
      <t>Description:</t>
    </r>
    <r>
      <rPr>
        <sz val="11"/>
        <color theme="1"/>
        <rFont val="Calibri"/>
        <family val="2"/>
        <scheme val="minor"/>
      </rPr>
      <t xml:space="preserve"> In the box below, please give a high level overview (4-5 sentences) of your strategic approach to your arrangements. Please clarify payment reform, practice transformation, and network capacity assumptions used to develop your approach.</t>
    </r>
  </si>
  <si>
    <t>In building the PCP administrative payment model, Colorado Access (COA) took into account the different nature of the practices in the network and assumed an approach that considered the dramatic changes occurring with the rollout of ACC 2.0, with an eye on an ever-increasing development of the sophistication of the incentives over the course of the contract. Initially, practices are identified as either Enhanced Clinical Practices (ECPs), as defined by core structures and compentencies, or non-ECPs. Both providers receive a base payment of $3.00. ECPs receive an additional $3.85 PMPM for adult practices, $2.15 PMPM for peds practices  and non-ECPs receive only the base $3 PMPM. COA is currently developing the arrangements for paying out the KPI dollars and will be sending out that contract addendum to providers this Fall. Contracts are broken out into 3 separate Addenda.</t>
  </si>
  <si>
    <t>TOTAL PRACTICES ELIGIBLE FOR ARRANGMENT PROGRAM</t>
  </si>
  <si>
    <t>#</t>
  </si>
  <si>
    <t xml:space="preserve">Type of Arrangement </t>
  </si>
  <si>
    <t>Arrangement Description</t>
  </si>
  <si>
    <t>Amount ($)</t>
  </si>
  <si>
    <t>KPI Amount ($)</t>
  </si>
  <si>
    <t>No. of Participating Practices</t>
  </si>
  <si>
    <t>Percentage of Total Practices</t>
  </si>
  <si>
    <t>Eligibility Requirements for Practices*</t>
  </si>
  <si>
    <t>Additional Comments</t>
  </si>
  <si>
    <t>Base contract</t>
  </si>
  <si>
    <t xml:space="preserve">Base contract that covers all network PCPs who meet the medical home criteria detailed in the Region 3 contract.  </t>
  </si>
  <si>
    <t>$3.00 PMPM base payment</t>
  </si>
  <si>
    <t>n/a</t>
  </si>
  <si>
    <t xml:space="preserve">Be a network PCP in Region 3 meeting the medical home criteria detailed in the Region 3 contract.  </t>
  </si>
  <si>
    <t xml:space="preserve">Column G is not editable; 100% of network PCPs meeting the medical home criteria detailed in the Region 3 contract.  </t>
  </si>
  <si>
    <t xml:space="preserve">ECP contract </t>
  </si>
  <si>
    <t>ECP contract covers network PCPs who meet  ECP criteria.</t>
  </si>
  <si>
    <t>$3.85 for adult practices, $2.15 for peds practices</t>
  </si>
  <si>
    <t xml:space="preserve">Meet ECP requirements. </t>
  </si>
  <si>
    <t>Column G is not editable; Cannot resize D 26 to display full text; 22% of practice sites are eligible for ECP paymentl. ECP practice sites must meet specific criteria to receive this contract. See attached document for more details. Is in addition to the Base contract.</t>
  </si>
  <si>
    <t>KPI contract</t>
  </si>
  <si>
    <t xml:space="preserve">KPI contract covers KPIs for all network PCPs. </t>
  </si>
  <si>
    <t>In developm-ent</t>
  </si>
  <si>
    <t>Achivement by practice site as well as region on a specific KPI.</t>
  </si>
  <si>
    <t xml:space="preserve">Column G is not editable, value is TBD. This contract is under development. KPI dollars will be paid out to any PCP that acheives the KPI so long as the region also acheives it. First payments will be available in April, 2019. </t>
  </si>
  <si>
    <t>*Eligibility requirements that a practice must possess in order to qualify for this type of payment arrangement. Requirements might include: open panels, use of community health workers, on-site care coordination, advanced screening, etc.</t>
  </si>
  <si>
    <r>
      <rPr>
        <b/>
        <sz val="11"/>
        <color theme="1"/>
        <rFont val="Calibri"/>
        <family val="2"/>
        <scheme val="minor"/>
      </rPr>
      <t>Optional historical explanation or context.</t>
    </r>
    <r>
      <rPr>
        <sz val="11"/>
        <color theme="1"/>
        <rFont val="Calibri"/>
        <family val="2"/>
        <scheme val="minor"/>
      </rPr>
      <t xml:space="preserve"> Please include any larger documents or policies as attachments.</t>
    </r>
  </si>
  <si>
    <t>Rocky Mountain Health Plans</t>
  </si>
  <si>
    <t>Northeast Health Partners</t>
  </si>
  <si>
    <t>Health Colorado</t>
  </si>
  <si>
    <t>Colorado Community Health Alliance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</si>
</sst>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8"/>
      <name val="Calibri"/>
      <family val="2"/>
      <scheme val="minor"/>
    </font>
    <font>
      <sz val="11"/>
      <color rgb="FFFF0000"/>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2">
    <xf numFmtId="0" fontId="0" fillId="0" borderId="0" xfId="0"/>
    <xf numFmtId="0" fontId="0" fillId="0" borderId="0" xfId="0" applyFill="1"/>
    <xf numFmtId="0" fontId="1" fillId="0" borderId="0" xfId="0" applyFont="1"/>
    <xf numFmtId="0" fontId="0" fillId="0" borderId="0" xfId="0" applyBorder="1" applyAlignment="1">
      <alignment horizont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Border="1" applyAlignment="1">
      <alignment vertical="top" wrapText="1"/>
    </xf>
    <xf numFmtId="0" fontId="4" fillId="0" borderId="1" xfId="0" applyFont="1" applyBorder="1" applyAlignment="1">
      <alignment horizontal="center" vertical="center" wrapText="1"/>
    </xf>
    <xf numFmtId="0" fontId="0" fillId="0" borderId="0" xfId="0" applyAlignment="1">
      <alignment horizontal="center"/>
    </xf>
    <xf numFmtId="0" fontId="0" fillId="0" borderId="1" xfId="0" applyBorder="1" applyAlignment="1" applyProtection="1">
      <alignment vertical="top" wrapText="1"/>
      <protection locked="0"/>
    </xf>
    <xf numFmtId="0" fontId="0" fillId="0" borderId="1" xfId="0" applyBorder="1" applyProtection="1">
      <protection locked="0"/>
    </xf>
    <xf numFmtId="0" fontId="0" fillId="0" borderId="1" xfId="0" applyBorder="1" applyAlignment="1">
      <alignment horizontal="center" vertical="center" wrapText="1"/>
    </xf>
    <xf numFmtId="0" fontId="0" fillId="0" borderId="0" xfId="0" applyBorder="1" applyAlignment="1" applyProtection="1">
      <alignment horizontal="center" vertical="top" wrapText="1"/>
      <protection locked="0"/>
    </xf>
    <xf numFmtId="0" fontId="3" fillId="0" borderId="0" xfId="0" applyFont="1" applyBorder="1" applyAlignment="1" applyProtection="1">
      <alignment horizontal="center"/>
      <protection locked="0"/>
    </xf>
    <xf numFmtId="0" fontId="5" fillId="0" borderId="0" xfId="0" applyFont="1" applyBorder="1" applyAlignment="1" applyProtection="1">
      <alignment horizontal="center" vertical="top" wrapText="1"/>
      <protection locked="0"/>
    </xf>
    <xf numFmtId="0" fontId="5" fillId="0" borderId="0" xfId="0" applyFont="1" applyBorder="1" applyAlignment="1" applyProtection="1">
      <alignment horizontal="center"/>
      <protection locked="0"/>
    </xf>
    <xf numFmtId="0" fontId="0" fillId="0" borderId="1" xfId="0" applyBorder="1" applyAlignment="1" applyProtection="1">
      <alignment horizontal="center" vertical="center" wrapText="1"/>
      <protection locked="0"/>
    </xf>
    <xf numFmtId="10" fontId="0" fillId="0" borderId="1" xfId="0" applyNumberFormat="1" applyBorder="1" applyAlignment="1">
      <alignment horizontal="center" vertical="center" wrapText="1"/>
    </xf>
    <xf numFmtId="0" fontId="0" fillId="0" borderId="1" xfId="0" applyBorder="1" applyAlignment="1" applyProtection="1">
      <alignment horizontal="center" vertical="center"/>
      <protection locked="0"/>
    </xf>
    <xf numFmtId="14" fontId="5" fillId="0" borderId="10" xfId="0" applyNumberFormat="1" applyFont="1" applyBorder="1" applyAlignment="1" applyProtection="1">
      <alignment horizontal="center" vertical="top" wrapText="1"/>
      <protection locked="0"/>
    </xf>
    <xf numFmtId="14" fontId="5" fillId="0" borderId="12" xfId="0" applyNumberFormat="1" applyFont="1" applyBorder="1" applyAlignment="1" applyProtection="1">
      <alignment horizontal="center"/>
      <protection locked="0"/>
    </xf>
    <xf numFmtId="0" fontId="0" fillId="0" borderId="0" xfId="0" applyBorder="1" applyAlignment="1">
      <alignment horizontal="left"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0" fillId="0" borderId="8"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1" fillId="0" borderId="2" xfId="0" applyFont="1" applyBorder="1" applyAlignment="1">
      <alignment horizontal="center" vertical="top"/>
    </xf>
    <xf numFmtId="0" fontId="1" fillId="0" borderId="4" xfId="0" applyFont="1" applyBorder="1" applyAlignment="1">
      <alignment horizontal="center" vertical="top"/>
    </xf>
    <xf numFmtId="0" fontId="3" fillId="0" borderId="2"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1" fillId="0" borderId="3" xfId="0" applyFont="1" applyBorder="1" applyAlignment="1">
      <alignment horizontal="center" vertical="top" wrapText="1"/>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1" fillId="0" borderId="3" xfId="0" applyFont="1" applyBorder="1" applyAlignment="1">
      <alignment horizontal="center" vertical="top"/>
    </xf>
    <xf numFmtId="0" fontId="5" fillId="3" borderId="2" xfId="0" applyFont="1" applyFill="1" applyBorder="1" applyAlignment="1" applyProtection="1">
      <alignment horizontal="center" vertical="top" wrapText="1"/>
      <protection locked="0"/>
    </xf>
    <xf numFmtId="0" fontId="5" fillId="3" borderId="3" xfId="0" applyFont="1" applyFill="1" applyBorder="1" applyAlignment="1" applyProtection="1">
      <alignment horizontal="center" vertical="top" wrapText="1"/>
      <protection locked="0"/>
    </xf>
    <xf numFmtId="0" fontId="5" fillId="3" borderId="4" xfId="0" applyFont="1" applyFill="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1"/>
  <sheetViews>
    <sheetView tabSelected="1" zoomScale="110" zoomScaleNormal="110" zoomScaleSheetLayoutView="90" workbookViewId="0">
      <pane ySplit="12" topLeftCell="A27" activePane="bottomLeft" state="frozen"/>
      <selection pane="bottomLeft" activeCell="F28" sqref="F28"/>
    </sheetView>
  </sheetViews>
  <sheetFormatPr defaultColWidth="18.7265625" defaultRowHeight="14.5" x14ac:dyDescent="0.35"/>
  <cols>
    <col min="1" max="1" width="3" bestFit="1" customWidth="1"/>
    <col min="2" max="2" width="20.7265625" customWidth="1"/>
    <col min="3" max="3" width="40.7265625" customWidth="1"/>
    <col min="4" max="5" width="10.7265625" customWidth="1"/>
    <col min="6" max="7" width="12.7265625" customWidth="1"/>
    <col min="8" max="9" width="25.7265625" customWidth="1"/>
  </cols>
  <sheetData>
    <row r="1" spans="1:9" s="1" customFormat="1" x14ac:dyDescent="0.35">
      <c r="A1" s="52" t="s">
        <v>0</v>
      </c>
      <c r="B1" s="53"/>
      <c r="C1" s="53"/>
      <c r="D1" s="53"/>
      <c r="E1" s="53"/>
      <c r="F1" s="53"/>
      <c r="G1" s="53"/>
      <c r="H1" s="53"/>
      <c r="I1" s="54"/>
    </row>
    <row r="3" spans="1:9" s="2" customFormat="1" ht="14.65" customHeight="1" x14ac:dyDescent="0.35">
      <c r="A3" s="55" t="s">
        <v>1</v>
      </c>
      <c r="B3" s="64"/>
      <c r="C3" s="56"/>
      <c r="D3" s="60" t="s">
        <v>2</v>
      </c>
      <c r="E3" s="61"/>
      <c r="F3" s="55" t="s">
        <v>3</v>
      </c>
      <c r="G3" s="56"/>
      <c r="H3" s="55" t="s">
        <v>4</v>
      </c>
      <c r="I3" s="56"/>
    </row>
    <row r="4" spans="1:9" ht="14.65" customHeight="1" x14ac:dyDescent="0.35">
      <c r="A4" s="65" t="s">
        <v>5</v>
      </c>
      <c r="B4" s="66"/>
      <c r="C4" s="67"/>
      <c r="D4" s="62">
        <v>3</v>
      </c>
      <c r="E4" s="63"/>
      <c r="F4" s="65">
        <v>2018</v>
      </c>
      <c r="G4" s="67"/>
      <c r="H4" s="19">
        <v>43282</v>
      </c>
      <c r="I4" s="20">
        <v>43646</v>
      </c>
    </row>
    <row r="5" spans="1:9" ht="14.65" customHeight="1" x14ac:dyDescent="0.35">
      <c r="A5" s="12"/>
      <c r="B5" s="12"/>
      <c r="C5" s="12"/>
      <c r="D5" s="13"/>
      <c r="E5" s="13"/>
      <c r="F5" s="12"/>
      <c r="G5" s="12"/>
      <c r="H5" s="14"/>
      <c r="I5" s="15"/>
    </row>
    <row r="6" spans="1:9" ht="14.65" customHeight="1" x14ac:dyDescent="0.35">
      <c r="A6" s="22" t="s">
        <v>6</v>
      </c>
      <c r="B6" s="23"/>
      <c r="C6" s="23"/>
      <c r="D6" s="23"/>
      <c r="E6" s="23"/>
      <c r="F6" s="23"/>
      <c r="G6" s="23"/>
      <c r="H6" s="23"/>
      <c r="I6" s="24"/>
    </row>
    <row r="7" spans="1:9" x14ac:dyDescent="0.35">
      <c r="A7" s="25"/>
      <c r="B7" s="26"/>
      <c r="C7" s="26"/>
      <c r="D7" s="26"/>
      <c r="E7" s="26"/>
      <c r="F7" s="26"/>
      <c r="G7" s="26"/>
      <c r="H7" s="26"/>
      <c r="I7" s="27"/>
    </row>
    <row r="8" spans="1:9" x14ac:dyDescent="0.35">
      <c r="A8" s="25"/>
      <c r="B8" s="26"/>
      <c r="C8" s="26"/>
      <c r="D8" s="26"/>
      <c r="E8" s="26"/>
      <c r="F8" s="26"/>
      <c r="G8" s="26"/>
      <c r="H8" s="26"/>
      <c r="I8" s="27"/>
    </row>
    <row r="9" spans="1:9" x14ac:dyDescent="0.35">
      <c r="A9" s="28"/>
      <c r="B9" s="29"/>
      <c r="C9" s="29"/>
      <c r="D9" s="29"/>
      <c r="E9" s="29"/>
      <c r="F9" s="29"/>
      <c r="G9" s="29"/>
      <c r="H9" s="29"/>
      <c r="I9" s="30"/>
    </row>
    <row r="10" spans="1:9" x14ac:dyDescent="0.35">
      <c r="A10" s="6"/>
      <c r="B10" s="6"/>
      <c r="C10" s="6"/>
      <c r="D10" s="6"/>
      <c r="E10" s="6"/>
      <c r="F10" s="6"/>
      <c r="G10" s="6"/>
      <c r="H10" s="6"/>
      <c r="I10" s="6"/>
    </row>
    <row r="11" spans="1:9" ht="14.65" customHeight="1" x14ac:dyDescent="0.35">
      <c r="A11" s="31" t="s">
        <v>7</v>
      </c>
      <c r="B11" s="32"/>
      <c r="C11" s="32"/>
      <c r="D11" s="32"/>
      <c r="E11" s="32"/>
      <c r="F11" s="32"/>
      <c r="G11" s="32"/>
      <c r="H11" s="32"/>
      <c r="I11" s="33"/>
    </row>
    <row r="12" spans="1:9" x14ac:dyDescent="0.35">
      <c r="A12" s="43"/>
      <c r="B12" s="44"/>
      <c r="C12" s="44"/>
      <c r="D12" s="44"/>
      <c r="E12" s="44"/>
      <c r="F12" s="44"/>
      <c r="G12" s="44"/>
      <c r="H12" s="44"/>
      <c r="I12" s="45"/>
    </row>
    <row r="13" spans="1:9" x14ac:dyDescent="0.35">
      <c r="A13" s="21"/>
      <c r="B13" s="21"/>
      <c r="C13" s="21"/>
      <c r="D13" s="21"/>
      <c r="E13" s="21"/>
      <c r="F13" s="21"/>
      <c r="G13" s="21"/>
      <c r="H13" s="21"/>
      <c r="I13" s="21"/>
    </row>
    <row r="14" spans="1:9" x14ac:dyDescent="0.35">
      <c r="A14" s="31" t="s">
        <v>8</v>
      </c>
      <c r="B14" s="32"/>
      <c r="C14" s="32"/>
      <c r="D14" s="32"/>
      <c r="E14" s="32"/>
      <c r="F14" s="32"/>
      <c r="G14" s="32"/>
      <c r="H14" s="32"/>
      <c r="I14" s="33"/>
    </row>
    <row r="15" spans="1:9" x14ac:dyDescent="0.35">
      <c r="A15" s="34"/>
      <c r="B15" s="35"/>
      <c r="C15" s="35"/>
      <c r="D15" s="35"/>
      <c r="E15" s="35"/>
      <c r="F15" s="35"/>
      <c r="G15" s="35"/>
      <c r="H15" s="35"/>
      <c r="I15" s="36"/>
    </row>
    <row r="16" spans="1:9" x14ac:dyDescent="0.35">
      <c r="A16" s="37" t="s">
        <v>9</v>
      </c>
      <c r="B16" s="38"/>
      <c r="C16" s="38"/>
      <c r="D16" s="38"/>
      <c r="E16" s="38"/>
      <c r="F16" s="38"/>
      <c r="G16" s="38"/>
      <c r="H16" s="38"/>
      <c r="I16" s="39"/>
    </row>
    <row r="17" spans="1:9" x14ac:dyDescent="0.35">
      <c r="A17" s="37"/>
      <c r="B17" s="38"/>
      <c r="C17" s="38"/>
      <c r="D17" s="38"/>
      <c r="E17" s="38"/>
      <c r="F17" s="38"/>
      <c r="G17" s="38"/>
      <c r="H17" s="38"/>
      <c r="I17" s="39"/>
    </row>
    <row r="18" spans="1:9" x14ac:dyDescent="0.35">
      <c r="A18" s="37"/>
      <c r="B18" s="38"/>
      <c r="C18" s="38"/>
      <c r="D18" s="38"/>
      <c r="E18" s="38"/>
      <c r="F18" s="38"/>
      <c r="G18" s="38"/>
      <c r="H18" s="38"/>
      <c r="I18" s="39"/>
    </row>
    <row r="19" spans="1:9" x14ac:dyDescent="0.35">
      <c r="A19" s="37"/>
      <c r="B19" s="38"/>
      <c r="C19" s="38"/>
      <c r="D19" s="38"/>
      <c r="E19" s="38"/>
      <c r="F19" s="38"/>
      <c r="G19" s="38"/>
      <c r="H19" s="38"/>
      <c r="I19" s="39"/>
    </row>
    <row r="20" spans="1:9" x14ac:dyDescent="0.35">
      <c r="A20" s="37"/>
      <c r="B20" s="38"/>
      <c r="C20" s="38"/>
      <c r="D20" s="38"/>
      <c r="E20" s="38"/>
      <c r="F20" s="38"/>
      <c r="G20" s="38"/>
      <c r="H20" s="38"/>
      <c r="I20" s="39"/>
    </row>
    <row r="21" spans="1:9" x14ac:dyDescent="0.35">
      <c r="A21" s="40"/>
      <c r="B21" s="41"/>
      <c r="C21" s="41"/>
      <c r="D21" s="41"/>
      <c r="E21" s="41"/>
      <c r="F21" s="41"/>
      <c r="G21" s="41"/>
      <c r="H21" s="41"/>
      <c r="I21" s="42"/>
    </row>
    <row r="22" spans="1:9" x14ac:dyDescent="0.35">
      <c r="A22" s="3"/>
      <c r="B22" s="3"/>
      <c r="C22" s="3"/>
      <c r="D22" s="3"/>
      <c r="E22" s="3"/>
      <c r="F22" s="3"/>
      <c r="G22" s="3"/>
      <c r="H22" s="3"/>
      <c r="I22" s="3"/>
    </row>
    <row r="23" spans="1:9" x14ac:dyDescent="0.35">
      <c r="A23" s="60" t="s">
        <v>10</v>
      </c>
      <c r="B23" s="68"/>
      <c r="C23" s="68"/>
      <c r="D23" s="61"/>
      <c r="E23" s="69">
        <v>170</v>
      </c>
      <c r="F23" s="70"/>
      <c r="G23" s="70"/>
      <c r="H23" s="70"/>
      <c r="I23" s="71"/>
    </row>
    <row r="24" spans="1:9" ht="31.5" x14ac:dyDescent="0.35">
      <c r="A24" s="4" t="s">
        <v>11</v>
      </c>
      <c r="B24" s="4" t="s">
        <v>12</v>
      </c>
      <c r="C24" s="4" t="s">
        <v>13</v>
      </c>
      <c r="D24" s="4" t="s">
        <v>14</v>
      </c>
      <c r="E24" s="4" t="s">
        <v>15</v>
      </c>
      <c r="F24" s="7" t="s">
        <v>16</v>
      </c>
      <c r="G24" s="7" t="s">
        <v>17</v>
      </c>
      <c r="H24" s="4" t="s">
        <v>18</v>
      </c>
      <c r="I24" s="5" t="s">
        <v>19</v>
      </c>
    </row>
    <row r="25" spans="1:9" ht="57" customHeight="1" x14ac:dyDescent="0.35">
      <c r="A25" s="11">
        <v>1</v>
      </c>
      <c r="B25" s="9" t="s">
        <v>20</v>
      </c>
      <c r="C25" s="9" t="s">
        <v>21</v>
      </c>
      <c r="D25" s="16" t="s">
        <v>22</v>
      </c>
      <c r="E25" s="16" t="s">
        <v>23</v>
      </c>
      <c r="F25" s="16">
        <v>170</v>
      </c>
      <c r="G25" s="17">
        <f>IF($F$25="","",F25/$E$23)</f>
        <v>1</v>
      </c>
      <c r="H25" s="9" t="s">
        <v>24</v>
      </c>
      <c r="I25" s="10" t="s">
        <v>25</v>
      </c>
    </row>
    <row r="26" spans="1:9" ht="57" customHeight="1" x14ac:dyDescent="0.35">
      <c r="A26" s="11">
        <v>2</v>
      </c>
      <c r="B26" s="9" t="s">
        <v>26</v>
      </c>
      <c r="C26" s="9" t="s">
        <v>27</v>
      </c>
      <c r="D26" s="16" t="s">
        <v>28</v>
      </c>
      <c r="E26" s="16" t="s">
        <v>23</v>
      </c>
      <c r="F26" s="16">
        <v>38</v>
      </c>
      <c r="G26" s="17">
        <f t="shared" ref="G26:G39" si="0">IF($F$25="","",F26/$E$23)</f>
        <v>0.22352941176470589</v>
      </c>
      <c r="H26" s="9" t="s">
        <v>29</v>
      </c>
      <c r="I26" s="10" t="s">
        <v>30</v>
      </c>
    </row>
    <row r="27" spans="1:9" ht="57" customHeight="1" x14ac:dyDescent="0.35">
      <c r="A27" s="11">
        <v>3</v>
      </c>
      <c r="B27" s="9" t="s">
        <v>31</v>
      </c>
      <c r="C27" s="9" t="s">
        <v>32</v>
      </c>
      <c r="D27" s="16" t="s">
        <v>33</v>
      </c>
      <c r="E27" s="16" t="s">
        <v>33</v>
      </c>
      <c r="F27" s="16">
        <v>170</v>
      </c>
      <c r="G27" s="17">
        <f t="shared" si="0"/>
        <v>1</v>
      </c>
      <c r="H27" s="9" t="s">
        <v>34</v>
      </c>
      <c r="I27" s="10" t="s">
        <v>35</v>
      </c>
    </row>
    <row r="28" spans="1:9" ht="57" customHeight="1" x14ac:dyDescent="0.35">
      <c r="A28" s="11">
        <v>4</v>
      </c>
      <c r="B28" s="9"/>
      <c r="C28" s="9"/>
      <c r="D28" s="16"/>
      <c r="E28" s="16"/>
      <c r="F28" s="16"/>
      <c r="G28" s="17">
        <f t="shared" si="0"/>
        <v>0</v>
      </c>
      <c r="H28" s="9"/>
      <c r="I28" s="10"/>
    </row>
    <row r="29" spans="1:9" ht="57" customHeight="1" x14ac:dyDescent="0.35">
      <c r="A29" s="11">
        <v>5</v>
      </c>
      <c r="B29" s="9"/>
      <c r="C29" s="9"/>
      <c r="D29" s="16"/>
      <c r="E29" s="16"/>
      <c r="F29" s="16"/>
      <c r="G29" s="17">
        <f t="shared" si="0"/>
        <v>0</v>
      </c>
      <c r="H29" s="9"/>
      <c r="I29" s="10"/>
    </row>
    <row r="30" spans="1:9" ht="57" customHeight="1" x14ac:dyDescent="0.35">
      <c r="A30" s="11">
        <v>6</v>
      </c>
      <c r="B30" s="9"/>
      <c r="C30" s="9"/>
      <c r="D30" s="16"/>
      <c r="E30" s="16"/>
      <c r="F30" s="16"/>
      <c r="G30" s="17">
        <f t="shared" si="0"/>
        <v>0</v>
      </c>
      <c r="H30" s="9"/>
      <c r="I30" s="10"/>
    </row>
    <row r="31" spans="1:9" ht="57" customHeight="1" x14ac:dyDescent="0.35">
      <c r="A31" s="11">
        <v>7</v>
      </c>
      <c r="B31" s="9"/>
      <c r="C31" s="9"/>
      <c r="D31" s="16"/>
      <c r="E31" s="16"/>
      <c r="F31" s="16"/>
      <c r="G31" s="17">
        <f t="shared" si="0"/>
        <v>0</v>
      </c>
      <c r="H31" s="9"/>
      <c r="I31" s="10"/>
    </row>
    <row r="32" spans="1:9" ht="57" customHeight="1" x14ac:dyDescent="0.35">
      <c r="A32" s="11">
        <v>8</v>
      </c>
      <c r="B32" s="10"/>
      <c r="C32" s="10"/>
      <c r="D32" s="18"/>
      <c r="E32" s="18"/>
      <c r="F32" s="18"/>
      <c r="G32" s="17">
        <f t="shared" si="0"/>
        <v>0</v>
      </c>
      <c r="H32" s="10"/>
      <c r="I32" s="10"/>
    </row>
    <row r="33" spans="1:9" ht="57" customHeight="1" x14ac:dyDescent="0.35">
      <c r="A33" s="11">
        <v>9</v>
      </c>
      <c r="B33" s="10"/>
      <c r="C33" s="10"/>
      <c r="D33" s="18"/>
      <c r="E33" s="18"/>
      <c r="F33" s="18"/>
      <c r="G33" s="17">
        <f t="shared" si="0"/>
        <v>0</v>
      </c>
      <c r="H33" s="10"/>
      <c r="I33" s="10"/>
    </row>
    <row r="34" spans="1:9" ht="57" customHeight="1" x14ac:dyDescent="0.35">
      <c r="A34" s="11">
        <v>10</v>
      </c>
      <c r="B34" s="10"/>
      <c r="C34" s="10"/>
      <c r="D34" s="18"/>
      <c r="E34" s="18"/>
      <c r="F34" s="18"/>
      <c r="G34" s="17">
        <f t="shared" si="0"/>
        <v>0</v>
      </c>
      <c r="H34" s="10"/>
      <c r="I34" s="10"/>
    </row>
    <row r="35" spans="1:9" ht="57" customHeight="1" x14ac:dyDescent="0.35">
      <c r="A35" s="11">
        <v>11</v>
      </c>
      <c r="B35" s="10"/>
      <c r="C35" s="10"/>
      <c r="D35" s="18"/>
      <c r="E35" s="18"/>
      <c r="F35" s="18"/>
      <c r="G35" s="17">
        <f t="shared" si="0"/>
        <v>0</v>
      </c>
      <c r="H35" s="10"/>
      <c r="I35" s="10"/>
    </row>
    <row r="36" spans="1:9" ht="57" customHeight="1" x14ac:dyDescent="0.35">
      <c r="A36" s="11">
        <v>12</v>
      </c>
      <c r="B36" s="10"/>
      <c r="C36" s="10"/>
      <c r="D36" s="18"/>
      <c r="E36" s="18"/>
      <c r="F36" s="18"/>
      <c r="G36" s="17">
        <f t="shared" si="0"/>
        <v>0</v>
      </c>
      <c r="H36" s="10"/>
      <c r="I36" s="10"/>
    </row>
    <row r="37" spans="1:9" ht="57" customHeight="1" x14ac:dyDescent="0.35">
      <c r="A37" s="11">
        <v>13</v>
      </c>
      <c r="B37" s="10"/>
      <c r="C37" s="10"/>
      <c r="D37" s="18"/>
      <c r="E37" s="18"/>
      <c r="F37" s="18"/>
      <c r="G37" s="17">
        <f t="shared" si="0"/>
        <v>0</v>
      </c>
      <c r="H37" s="10"/>
      <c r="I37" s="10"/>
    </row>
    <row r="38" spans="1:9" ht="57" customHeight="1" x14ac:dyDescent="0.35">
      <c r="A38" s="11">
        <v>14</v>
      </c>
      <c r="B38" s="10"/>
      <c r="C38" s="10"/>
      <c r="D38" s="18"/>
      <c r="E38" s="18"/>
      <c r="F38" s="18"/>
      <c r="G38" s="17">
        <f t="shared" si="0"/>
        <v>0</v>
      </c>
      <c r="H38" s="10"/>
      <c r="I38" s="10"/>
    </row>
    <row r="39" spans="1:9" ht="57" customHeight="1" x14ac:dyDescent="0.35">
      <c r="A39" s="11">
        <v>15</v>
      </c>
      <c r="B39" s="10"/>
      <c r="C39" s="10"/>
      <c r="D39" s="18"/>
      <c r="E39" s="18"/>
      <c r="F39" s="18"/>
      <c r="G39" s="17">
        <f t="shared" si="0"/>
        <v>0</v>
      </c>
      <c r="H39" s="10"/>
      <c r="I39" s="10"/>
    </row>
    <row r="40" spans="1:9" x14ac:dyDescent="0.35">
      <c r="A40" s="32" t="s">
        <v>36</v>
      </c>
      <c r="B40" s="32"/>
      <c r="C40" s="32"/>
      <c r="D40" s="32"/>
      <c r="E40" s="32"/>
      <c r="F40" s="32"/>
      <c r="G40" s="32"/>
      <c r="H40" s="32"/>
      <c r="I40" s="32"/>
    </row>
    <row r="41" spans="1:9" x14ac:dyDescent="0.35">
      <c r="A41" s="35"/>
      <c r="B41" s="35"/>
      <c r="C41" s="35"/>
      <c r="D41" s="35"/>
      <c r="E41" s="35"/>
      <c r="F41" s="35"/>
      <c r="G41" s="35"/>
      <c r="H41" s="35"/>
      <c r="I41" s="35"/>
    </row>
    <row r="42" spans="1:9" x14ac:dyDescent="0.35">
      <c r="A42" s="21"/>
      <c r="B42" s="21"/>
      <c r="C42" s="21"/>
      <c r="D42" s="21"/>
      <c r="E42" s="21"/>
      <c r="F42" s="21"/>
      <c r="G42" s="21"/>
      <c r="H42" s="21"/>
      <c r="I42" s="21"/>
    </row>
    <row r="43" spans="1:9" x14ac:dyDescent="0.35">
      <c r="A43" s="57" t="s">
        <v>37</v>
      </c>
      <c r="B43" s="58"/>
      <c r="C43" s="58"/>
      <c r="D43" s="58"/>
      <c r="E43" s="58"/>
      <c r="F43" s="58"/>
      <c r="G43" s="58"/>
      <c r="H43" s="58"/>
      <c r="I43" s="59"/>
    </row>
    <row r="44" spans="1:9" x14ac:dyDescent="0.35">
      <c r="A44" s="46"/>
      <c r="B44" s="47"/>
      <c r="C44" s="47"/>
      <c r="D44" s="47"/>
      <c r="E44" s="47"/>
      <c r="F44" s="47"/>
      <c r="G44" s="47"/>
      <c r="H44" s="47"/>
      <c r="I44" s="48"/>
    </row>
    <row r="45" spans="1:9" x14ac:dyDescent="0.35">
      <c r="A45" s="46"/>
      <c r="B45" s="47"/>
      <c r="C45" s="47"/>
      <c r="D45" s="47"/>
      <c r="E45" s="47"/>
      <c r="F45" s="47"/>
      <c r="G45" s="47"/>
      <c r="H45" s="47"/>
      <c r="I45" s="48"/>
    </row>
    <row r="46" spans="1:9" x14ac:dyDescent="0.35">
      <c r="A46" s="46"/>
      <c r="B46" s="47"/>
      <c r="C46" s="47"/>
      <c r="D46" s="47"/>
      <c r="E46" s="47"/>
      <c r="F46" s="47"/>
      <c r="G46" s="47"/>
      <c r="H46" s="47"/>
      <c r="I46" s="48"/>
    </row>
    <row r="47" spans="1:9" x14ac:dyDescent="0.35">
      <c r="A47" s="46"/>
      <c r="B47" s="47"/>
      <c r="C47" s="47"/>
      <c r="D47" s="47"/>
      <c r="E47" s="47"/>
      <c r="F47" s="47"/>
      <c r="G47" s="47"/>
      <c r="H47" s="47"/>
      <c r="I47" s="48"/>
    </row>
    <row r="48" spans="1:9" x14ac:dyDescent="0.35">
      <c r="A48" s="46"/>
      <c r="B48" s="47"/>
      <c r="C48" s="47"/>
      <c r="D48" s="47"/>
      <c r="E48" s="47"/>
      <c r="F48" s="47"/>
      <c r="G48" s="47"/>
      <c r="H48" s="47"/>
      <c r="I48" s="48"/>
    </row>
    <row r="49" spans="1:9" x14ac:dyDescent="0.35">
      <c r="A49" s="46"/>
      <c r="B49" s="47"/>
      <c r="C49" s="47"/>
      <c r="D49" s="47"/>
      <c r="E49" s="47"/>
      <c r="F49" s="47"/>
      <c r="G49" s="47"/>
      <c r="H49" s="47"/>
      <c r="I49" s="48"/>
    </row>
    <row r="50" spans="1:9" x14ac:dyDescent="0.35">
      <c r="A50" s="46"/>
      <c r="B50" s="47"/>
      <c r="C50" s="47"/>
      <c r="D50" s="47"/>
      <c r="E50" s="47"/>
      <c r="F50" s="47"/>
      <c r="G50" s="47"/>
      <c r="H50" s="47"/>
      <c r="I50" s="48"/>
    </row>
    <row r="51" spans="1:9" x14ac:dyDescent="0.35">
      <c r="A51" s="49"/>
      <c r="B51" s="50"/>
      <c r="C51" s="50"/>
      <c r="D51" s="50"/>
      <c r="E51" s="50"/>
      <c r="F51" s="50"/>
      <c r="G51" s="50"/>
      <c r="H51" s="50"/>
      <c r="I51" s="51"/>
    </row>
  </sheetData>
  <sheetProtection algorithmName="SHA-512" hashValue="kak/E8gOgHz2pAG/7EKm632Ksxfy8MYnxpxyk9OYdGb0Ah29uZPqBBHOCwvET/5ETC/cgAMz9vH6uVK1yjEjDw==" saltValue="pSFqEFIM7dfMGjjWzhH+Fg==" spinCount="100000" sheet="1" objects="1" scenarios="1" selectLockedCells="1"/>
  <mergeCells count="17">
    <mergeCell ref="A1:I1"/>
    <mergeCell ref="H3:I3"/>
    <mergeCell ref="A43:I43"/>
    <mergeCell ref="A40:I41"/>
    <mergeCell ref="D3:E3"/>
    <mergeCell ref="D4:E4"/>
    <mergeCell ref="A3:C3"/>
    <mergeCell ref="A4:C4"/>
    <mergeCell ref="A23:D23"/>
    <mergeCell ref="E23:I23"/>
    <mergeCell ref="F3:G3"/>
    <mergeCell ref="F4:G4"/>
    <mergeCell ref="A6:I9"/>
    <mergeCell ref="A14:I15"/>
    <mergeCell ref="A16:I21"/>
    <mergeCell ref="A11:I12"/>
    <mergeCell ref="A44:I51"/>
  </mergeCells>
  <printOptions horizontalCentered="1" verticalCentered="1"/>
  <pageMargins left="0.25" right="0.25" top="0.25" bottom="0.25" header="0.3" footer="0.3"/>
  <pageSetup scale="74" orientation="landscape" cellComments="atEnd"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Dropdown!$A$2:$A$8</xm:f>
          </x14:formula1>
          <xm:sqref>A4:C5</xm:sqref>
        </x14:dataValidation>
        <x14:dataValidation type="list" allowBlank="1" showInputMessage="1" showErrorMessage="1" xr:uid="{00000000-0002-0000-0000-000001000000}">
          <x14:formula1>
            <xm:f>Dropdown!$B$2:$B$8</xm:f>
          </x14:formula1>
          <xm:sqref>D4:E5</xm:sqref>
        </x14:dataValidation>
        <x14:dataValidation type="list" allowBlank="1" showInputMessage="1" showErrorMessage="1" xr:uid="{00000000-0002-0000-0000-000002000000}">
          <x14:formula1>
            <xm:f>Dropdown!$C$2:$C$6</xm:f>
          </x14:formula1>
          <xm:sqref>F4:G5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
  <sheetViews>
    <sheetView workbookViewId="0">
      <selection activeCell="E2" sqref="E2"/>
    </sheetView>
  </sheetViews>
  <sheetFormatPr defaultRowHeight="14.5" x14ac:dyDescent="0.35"/>
  <cols>
    <col min="1" max="1" width="31.453125" bestFit="1" customWidth="1"/>
    <col min="2" max="2" width="13.7265625" bestFit="1" customWidth="1"/>
    <col min="3" max="3" width="14.26953125" bestFit="1" customWidth="1"/>
  </cols>
  <sheetData>
    <row r="1" spans="1:3" x14ac:dyDescent="0.35">
      <c r="A1" s="8" t="s">
        <v>1</v>
      </c>
      <c r="B1" s="8" t="s">
        <v>2</v>
      </c>
      <c r="C1" s="8" t="s">
        <v>3</v>
      </c>
    </row>
    <row r="2" spans="1:3" x14ac:dyDescent="0.35">
      <c r="A2" t="s">
        <v>38</v>
      </c>
      <c r="B2">
        <v>1</v>
      </c>
      <c r="C2">
        <v>2018</v>
      </c>
    </row>
    <row r="3" spans="1:3" x14ac:dyDescent="0.35">
      <c r="A3" t="s">
        <v>39</v>
      </c>
      <c r="B3">
        <v>2</v>
      </c>
      <c r="C3">
        <v>2019</v>
      </c>
    </row>
    <row r="4" spans="1:3" x14ac:dyDescent="0.35">
      <c r="A4" t="s">
        <v>5</v>
      </c>
      <c r="B4">
        <v>3</v>
      </c>
      <c r="C4">
        <v>2020</v>
      </c>
    </row>
    <row r="5" spans="1:3" x14ac:dyDescent="0.35">
      <c r="A5" t="s">
        <v>40</v>
      </c>
      <c r="B5">
        <v>4</v>
      </c>
      <c r="C5">
        <v>2021</v>
      </c>
    </row>
    <row r="6" spans="1:3" x14ac:dyDescent="0.35">
      <c r="A6" t="s">
        <v>5</v>
      </c>
      <c r="B6">
        <v>5</v>
      </c>
      <c r="C6">
        <v>2022</v>
      </c>
    </row>
    <row r="7" spans="1:3" x14ac:dyDescent="0.35">
      <c r="A7" t="s">
        <v>41</v>
      </c>
      <c r="B7">
        <v>6</v>
      </c>
    </row>
    <row r="8" spans="1:3" x14ac:dyDescent="0.35">
      <c r="A8" t="s">
        <v>41</v>
      </c>
      <c r="B8">
        <v>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38D343A34D2748A944026B3848DCFF" ma:contentTypeVersion="9" ma:contentTypeDescription="Create a new document." ma:contentTypeScope="" ma:versionID="d8526d99ba86c21ace27e06edc4ee594">
  <xsd:schema xmlns:xsd="http://www.w3.org/2001/XMLSchema" xmlns:xs="http://www.w3.org/2001/XMLSchema" xmlns:p="http://schemas.microsoft.com/office/2006/metadata/properties" xmlns:ns2="29de7b30-71ca-421e-a084-a20720520643" xmlns:ns3="51cda89d-02a9-4c98-993e-0066cbf6f594" targetNamespace="http://schemas.microsoft.com/office/2006/metadata/properties" ma:root="true" ma:fieldsID="80ea10534783bacc69b9f3bceb87318f" ns2:_="" ns3:_="">
    <xsd:import namespace="29de7b30-71ca-421e-a084-a20720520643"/>
    <xsd:import namespace="51cda89d-02a9-4c98-993e-0066cbf6f59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de7b30-71ca-421e-a084-a207205206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cda89d-02a9-4c98-993e-0066cbf6f59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48ED2D-EB04-43B5-B1DA-5D59461998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de7b30-71ca-421e-a084-a20720520643"/>
    <ds:schemaRef ds:uri="51cda89d-02a9-4c98-993e-0066cbf6f5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0DDF4-1B2F-4D66-8592-B18D69770CFF}">
  <ds:schemaRefs>
    <ds:schemaRef ds:uri="51cda89d-02a9-4c98-993e-0066cbf6f59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9de7b30-71ca-421e-a084-a20720520643"/>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4504708-5E5F-4D74-9599-6014EF4B11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Admin Payments</vt:lpstr>
      <vt:lpstr>Dropdown</vt:lpstr>
      <vt:lpstr>'Admin Payments'!Print_Area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Benjamin</dc:creator>
  <cp:keywords/>
  <dc:description/>
  <cp:lastModifiedBy>Kramb, Suzanne</cp:lastModifiedBy>
  <cp:revision/>
  <dcterms:created xsi:type="dcterms:W3CDTF">2018-07-17T05:12:42Z</dcterms:created>
  <dcterms:modified xsi:type="dcterms:W3CDTF">2020-02-04T22:39:00Z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0x010100CD38D343A34D2748A944026B3848DCFF</vt:lpwstr>
  </property>
  <property fmtid="{D5CDD505-2E9C-101B-9397-08002B2CF9AE}" pid="3" name="AuthorIds_UIVersion_1024">
    <vt:lpwstr>1315,55</vt:lpwstr>
  </property>
</Properties>
</file>