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C:\Users\sckram\Desktop\"/>
    </mc:Choice>
  </mc:AlternateContent>
  <xr:revisionPtr revIDLastSave="0" documentId="8_{9B8F07F3-6995-48C2-90B8-9D679218D387}" xr6:coauthVersionLast="31" xr6:coauthVersionMax="31" xr10:uidLastSave="{00000000-0000-0000-0000-000000000000}"/>
  <bookViews>
    <workbookView xWindow="-28920" yWindow="-120" windowWidth="29040" windowHeight="15840" tabRatio="550" activeTab="1" xr2:uid="{00000000-000D-0000-FFFF-FFFF00000000}"/>
  </bookViews>
  <sheets>
    <sheet name="Admin Payments" sheetId="1" r:id="rId1"/>
    <sheet name="Complex" sheetId="2" r:id="rId2"/>
    <sheet name="Tier Detail" sheetId="3"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7" i="1" l="1"/>
  <c r="H28" i="1"/>
  <c r="H29" i="1"/>
  <c r="H30" i="1"/>
  <c r="H33" i="1"/>
  <c r="H34" i="1"/>
  <c r="H35" i="1"/>
  <c r="H36" i="1"/>
  <c r="H37" i="1"/>
  <c r="H38" i="1"/>
  <c r="H39" i="1"/>
  <c r="H40" i="1"/>
  <c r="H4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Konkoly, Nicole</author>
  </authors>
  <commentList>
    <comment ref="H22" authorId="0" shapeId="0" xr:uid="{00000000-0006-0000-0100-000001000000}">
      <text>
        <r>
          <rPr>
            <b/>
            <sz val="9"/>
            <color indexed="81"/>
            <rFont val="Tahoma"/>
            <family val="2"/>
          </rPr>
          <t>Konkoly, Nicole:</t>
        </r>
        <r>
          <rPr>
            <sz val="9"/>
            <color indexed="81"/>
            <rFont val="Tahoma"/>
            <family val="2"/>
          </rPr>
          <t xml:space="preserve">
David checking with Patrick to see if we should include the % of total RAE revenue data or not</t>
        </r>
      </text>
    </comment>
  </commentList>
</comments>
</file>

<file path=xl/sharedStrings.xml><?xml version="1.0" encoding="utf-8"?>
<sst xmlns="http://schemas.openxmlformats.org/spreadsheetml/2006/main" count="913" uniqueCount="197">
  <si>
    <t xml:space="preserve">RAE Administrative Payment Report </t>
  </si>
  <si>
    <t>RAE Name</t>
  </si>
  <si>
    <t>Region Number</t>
  </si>
  <si>
    <t>State Fiscal Year</t>
  </si>
  <si>
    <t>Reporting Period</t>
  </si>
  <si>
    <t>Rocky Mountain Health Plans</t>
  </si>
  <si>
    <t>20/21</t>
  </si>
  <si>
    <t>Purpose: As part of the contract (Section 12.13.6), each Regional Accountable Entity (RAE) is required to provide a detailed report of the payment arrangements made with its PCMP Network and Health Neighborhood. Specifically, this report should include descriptions of payment arrangements for all the RAE's PMPM Administrative Payments and any Key Performance Indicator (KPI) incentive payments to their contracted PCMPs. These arrangements should involve varying payment models and payment amounts for varying types of service. This deliverable provides a high level description of each RAE's payment arrangement strategy.</t>
  </si>
  <si>
    <r>
      <rPr>
        <b/>
        <sz val="11"/>
        <color theme="1"/>
        <rFont val="Calibri"/>
        <family val="2"/>
        <scheme val="minor"/>
      </rPr>
      <t>Instructions:</t>
    </r>
    <r>
      <rPr>
        <sz val="11"/>
        <color theme="1"/>
        <rFont val="Calibri"/>
        <family val="2"/>
        <scheme val="minor"/>
      </rPr>
      <t xml:space="preserve"> Please complete the following table with the requested information below. Please do not include information on behavioral health PMPM payments, as these are considered service payments. Please include any supplemental and supporting documentation and policies as necessary.</t>
    </r>
  </si>
  <si>
    <r>
      <t xml:space="preserve">Definitions: </t>
    </r>
    <r>
      <rPr>
        <sz val="11"/>
        <color theme="1"/>
        <rFont val="Calibri"/>
        <family val="2"/>
        <scheme val="minor"/>
      </rPr>
      <t xml:space="preserve">Members with complex care needs: Members identified by the Department using clinical and cost information provided to each RAE on a monthly basis. </t>
    </r>
  </si>
  <si>
    <r>
      <rPr>
        <b/>
        <sz val="11"/>
        <color theme="1"/>
        <rFont val="Calibri"/>
        <family val="2"/>
        <scheme val="minor"/>
      </rPr>
      <t>Description:</t>
    </r>
    <r>
      <rPr>
        <sz val="11"/>
        <color theme="1"/>
        <rFont val="Calibri"/>
        <family val="2"/>
        <scheme val="minor"/>
      </rPr>
      <t xml:space="preserve"> In the box below, please give a high level overview (4-5 sentences) of your strategic approach to your arrangements. Please clarify payment reform, practice transformation, and network capacity assumptions used to develop your approach.</t>
    </r>
  </si>
  <si>
    <r>
      <t xml:space="preserve">This document contains the expected financial support from Rocky Mountain Health Plans (RMHP) to Primary Care Medical Providers (PCMPs) and the Regional Accountable Entity (RAE) Health Neighborhood for State Fiscal Year (SFY) 2020 - 2021. The amounts in this workbook reflect RMHP's current contracts and do not reflect anticipated changes that RMHP will make to align provider and stakeholder payments with the Department of Health Care Policy and Finance's Population Management Framework.  Amounts listed in this document are for reporting purposes only. All payment obligations are formally and exclusively defined in each provider's contract with RMHP. RMHP has a four tier payment structure for PCMPs, ranging from Tier 1 practices that are open to all Medicaid Members and have accomplished the highest demonstrated practice transformation competencies and Tier 4 practices that meet minimum participation requirements. Details on each tier are included in the </t>
    </r>
    <r>
      <rPr>
        <i/>
        <sz val="11"/>
        <color theme="1"/>
        <rFont val="Calibri"/>
        <family val="2"/>
        <scheme val="minor"/>
      </rPr>
      <t>Tier Details</t>
    </r>
    <r>
      <rPr>
        <sz val="11"/>
        <color theme="1"/>
        <rFont val="Calibri"/>
        <family val="2"/>
        <scheme val="minor"/>
      </rPr>
      <t xml:space="preserve"> tab.  </t>
    </r>
  </si>
  <si>
    <t>TOTAL PRACTICES OR AGENCIES ELIGIBLE FOR ARRANGEMENT PROGRAM</t>
  </si>
  <si>
    <t>#</t>
  </si>
  <si>
    <t xml:space="preserve">Type of Arrangement </t>
  </si>
  <si>
    <t>Arrangement Description</t>
  </si>
  <si>
    <t>PMPM ($)</t>
  </si>
  <si>
    <t>KPI Amount ($)</t>
  </si>
  <si>
    <t>Performance Pool ($)</t>
  </si>
  <si>
    <t>No. of Participating Practice Sites</t>
  </si>
  <si>
    <t>Percentage of Total Practice Sites</t>
  </si>
  <si>
    <t>Eligibility Requirements for Practices*</t>
  </si>
  <si>
    <t>Additional Comments</t>
  </si>
  <si>
    <t>PCMP Tier 1</t>
  </si>
  <si>
    <t>Population Health Partner</t>
  </si>
  <si>
    <t>$3.50 (and $2.00 for geographically assigned Members)</t>
  </si>
  <si>
    <t>106.25% of RAE KPI revenue for attributed Members</t>
  </si>
  <si>
    <r>
      <t>See</t>
    </r>
    <r>
      <rPr>
        <i/>
        <sz val="11"/>
        <color theme="1"/>
        <rFont val="Calibri"/>
        <family val="2"/>
        <scheme val="minor"/>
      </rPr>
      <t xml:space="preserve"> Complex</t>
    </r>
    <r>
      <rPr>
        <sz val="11"/>
        <color theme="1"/>
        <rFont val="Calibri"/>
        <family val="2"/>
        <scheme val="minor"/>
      </rPr>
      <t xml:space="preserve"> Tab</t>
    </r>
  </si>
  <si>
    <r>
      <t xml:space="preserve">See </t>
    </r>
    <r>
      <rPr>
        <i/>
        <sz val="11"/>
        <color theme="1"/>
        <rFont val="Calibri"/>
        <family val="2"/>
        <scheme val="minor"/>
      </rPr>
      <t xml:space="preserve">Tier Detail </t>
    </r>
    <r>
      <rPr>
        <sz val="11"/>
        <color theme="1"/>
        <rFont val="Calibri"/>
        <family val="2"/>
        <scheme val="minor"/>
      </rPr>
      <t>tab for Reimbursement Enhancement and Resource Supplementation</t>
    </r>
  </si>
  <si>
    <t>PCMP Tier 2</t>
  </si>
  <si>
    <t>Advanced Participation</t>
  </si>
  <si>
    <t>$3.00 (and $2.00 for geographically assigned Members)</t>
  </si>
  <si>
    <t>62.50% of RAE KPI revenue for attributed Members</t>
  </si>
  <si>
    <r>
      <t xml:space="preserve">See </t>
    </r>
    <r>
      <rPr>
        <i/>
        <sz val="11"/>
        <color theme="1"/>
        <rFont val="Calibri"/>
        <family val="2"/>
        <scheme val="minor"/>
      </rPr>
      <t>Complex</t>
    </r>
    <r>
      <rPr>
        <sz val="11"/>
        <color theme="1"/>
        <rFont val="Calibri"/>
        <family val="2"/>
        <scheme val="minor"/>
      </rPr>
      <t xml:space="preserve"> Tab</t>
    </r>
  </si>
  <si>
    <t>PCMP Tier 3</t>
  </si>
  <si>
    <t>Foundations Participation</t>
  </si>
  <si>
    <t>$2.25 (and $2.00 for geographically assigned Members)</t>
  </si>
  <si>
    <t>25.00% of RAE KPI revenue for attributed Members</t>
  </si>
  <si>
    <t>PCMP Tier 4</t>
  </si>
  <si>
    <t>Basic Participation</t>
  </si>
  <si>
    <t>$2.00 (and $2.00 for geographically assigned Members)</t>
  </si>
  <si>
    <t>6.25% of RAE KPI revenue for attributed Members</t>
  </si>
  <si>
    <t xml:space="preserve">Integrated Community Care Teams (ICCTs) </t>
  </si>
  <si>
    <t>Health Neighborhood partners performing care coordination</t>
  </si>
  <si>
    <t>$1,734,464.00 annually</t>
  </si>
  <si>
    <t>NA</t>
  </si>
  <si>
    <t>All Other Health Neighborhood Partners</t>
  </si>
  <si>
    <t>Health Neighborhood Partners: Latino Initiatives, Electronic Health Initiatives, Deaf Interpretation, Community Support</t>
  </si>
  <si>
    <t>$920,000.00 annually</t>
  </si>
  <si>
    <t xml:space="preserve"> </t>
  </si>
  <si>
    <t>*Eligibility requirements that a practice must possess in order to qualify for this type of payment arrangement. Requirements might include: open panels, use of community health workers, on-site care coordination, advanced screening, etc.</t>
  </si>
  <si>
    <r>
      <rPr>
        <b/>
        <sz val="11"/>
        <color theme="1"/>
        <rFont val="Calibri"/>
        <family val="2"/>
        <scheme val="minor"/>
      </rPr>
      <t>Optional historical explanation or context.</t>
    </r>
    <r>
      <rPr>
        <sz val="11"/>
        <color theme="1"/>
        <rFont val="Calibri"/>
        <family val="2"/>
        <scheme val="minor"/>
      </rPr>
      <t xml:space="preserve"> Please include any larger documents or policies as attachments.</t>
    </r>
  </si>
  <si>
    <t>See Tier Detail Tab.</t>
  </si>
  <si>
    <t>Purpose: As part of the contract (Section 12.13.6), each Regional Accountable Entity (RAE) is required to provide a detailed report of the payment arrangements made with Network  and Health Neighborhood providers. Specifically, this report should include descriptions of payment arrangements for all the RAE's PCMP PMPM Administrative Payments and any Key Performance Indicator (KPI) incentive payments with their contracted providers. These arrangements should involve varying payment models and payment amounts for varying types of service. This deliverable provides a high level description of each RAE's payment arrangement strategy.</t>
  </si>
  <si>
    <r>
      <rPr>
        <b/>
        <sz val="11"/>
        <color theme="1"/>
        <rFont val="Calibri"/>
        <family val="2"/>
        <scheme val="minor"/>
      </rPr>
      <t>Description:</t>
    </r>
    <r>
      <rPr>
        <sz val="11"/>
        <color theme="1"/>
        <rFont val="Calibri"/>
        <family val="2"/>
        <scheme val="minor"/>
      </rPr>
      <t xml:space="preserve"> In the box below, please give a high level overview (4-5 sentences) of your approach to pay and monitor performance of practices that provide care management for complex members.</t>
    </r>
  </si>
  <si>
    <r>
      <t>This document contains the expected financial support from Rocky Mountain Health Plans (RMHP) to Primary Care Medical Providers (PCMPs) for State Fiscal Year (SFY) 2020 - 2021. The amounts in this workbook reflect RMHP's current contracts and do not reflect anticipated changes that RMHP w</t>
    </r>
    <r>
      <rPr>
        <sz val="11"/>
        <rFont val="Calibri"/>
        <family val="2"/>
        <scheme val="minor"/>
      </rPr>
      <t>ill make to align provider payments with the Department of Health Care Policy and Finance's Population Management Framework</t>
    </r>
    <r>
      <rPr>
        <sz val="11"/>
        <color theme="1"/>
        <rFont val="Calibri"/>
        <family val="2"/>
        <scheme val="minor"/>
      </rPr>
      <t xml:space="preserve">.  Amounts listed in this document are for reporting purposes only. All payment obligations are formally and exclusively defined in each provider's contract with RMHP. RMHP has a four tier payment structure for PCMPs, ranging from Tier 1 practices that are open to all Medicaid Members and have accomplished the highest demonstrated practice transformation competencies and Tier 4 practices that meet minimum participation requirements. RMHP's Practice Transformation team monitors practice performance, which includes care management activities, on a quarterly basis for our Tier 1 and Tier 2 practices. Details on each tier are included in the </t>
    </r>
    <r>
      <rPr>
        <i/>
        <sz val="11"/>
        <color theme="1"/>
        <rFont val="Calibri"/>
        <family val="2"/>
        <scheme val="minor"/>
      </rPr>
      <t>Tier Details</t>
    </r>
    <r>
      <rPr>
        <sz val="11"/>
        <color theme="1"/>
        <rFont val="Calibri"/>
        <family val="2"/>
        <scheme val="minor"/>
      </rPr>
      <t xml:space="preserve"> tab.</t>
    </r>
  </si>
  <si>
    <t>PCMP Name</t>
  </si>
  <si>
    <t>PCMP Practice Site ID</t>
  </si>
  <si>
    <t>Total Attribution</t>
  </si>
  <si>
    <t>No. of Members w/ Complex Care Needs</t>
  </si>
  <si>
    <t>KPI ($)*</t>
  </si>
  <si>
    <t>Performance Pool ($)*</t>
  </si>
  <si>
    <t>A KIDZ CLINIC</t>
  </si>
  <si>
    <t>Tier 3 Requirements</t>
  </si>
  <si>
    <t>ANIMAS PHYSICIAN NETWORK</t>
  </si>
  <si>
    <t>Tier 4 Requirements</t>
  </si>
  <si>
    <t>ASSOCIATES IN FAMILY MEDICINE</t>
  </si>
  <si>
    <t>AURELIO ETCHEVERRY</t>
  </si>
  <si>
    <t>Tier 2 Requirements</t>
  </si>
  <si>
    <t>AXIS HEALTH SYSTEM - AIH</t>
  </si>
  <si>
    <t>BANNER HEALTH</t>
  </si>
  <si>
    <t>BANNER HEALTH PHYSICIANS CO</t>
  </si>
  <si>
    <t>BANNER HEALTH PHYSICIANS COLOR</t>
  </si>
  <si>
    <t>BASIN CLINIC INC.</t>
  </si>
  <si>
    <t>CASTLE VALLEY CHILDRENS CLINIC</t>
  </si>
  <si>
    <t>CATHOLIC HEALTH INITIATIVES</t>
  </si>
  <si>
    <t>CATHOLIC HEALTH INITIATIVES CO</t>
  </si>
  <si>
    <t>CEDAR POINT HEALTH</t>
  </si>
  <si>
    <t>CEDAR POINT HEALTH, LLC</t>
  </si>
  <si>
    <t>COLORADO MOUNTAIN MEDICAL, LLC</t>
  </si>
  <si>
    <t>COMMUNITY MEDICAL GROUP</t>
  </si>
  <si>
    <t>DCMH</t>
  </si>
  <si>
    <t>DCMH PHYSICIAN BILLING</t>
  </si>
  <si>
    <t>DELTA HEALTH AND WELLNESS</t>
  </si>
  <si>
    <t>DESERT SUN MEDICAL CENTER PC</t>
  </si>
  <si>
    <t>DOLORES COUNTY HEALTH ASSOCIAT</t>
  </si>
  <si>
    <t>DR. LU FAMILY MEDICINE PROF.</t>
  </si>
  <si>
    <t>EAGLE VALLEY MEDICAL CENTER</t>
  </si>
  <si>
    <t>Tier 1 Requirements</t>
  </si>
  <si>
    <t>EBERT FAMILY CLINIC</t>
  </si>
  <si>
    <t>FORESIGHT FAMILY PHYSICIANS</t>
  </si>
  <si>
    <t>4.4% of RAE revenue</t>
  </si>
  <si>
    <t>FORT COLLINS YOUTH CLINIC</t>
  </si>
  <si>
    <t>FORT COLLINS YOUTH CLINIC PC</t>
  </si>
  <si>
    <t>FRASER MEDICAL CLINIC INC.</t>
  </si>
  <si>
    <t>GLENWOOD MEDICAL ASSOCIATES</t>
  </si>
  <si>
    <t>GRAND JUNCTION FAMILY MEDICINE</t>
  </si>
  <si>
    <t>GRAND RIVER HEALTH CLINIC WEST</t>
  </si>
  <si>
    <t>GRAND VALLEY PRIMARY CARE</t>
  </si>
  <si>
    <t>GRHD DBAGRANDRIVERPRIMARYCARE</t>
  </si>
  <si>
    <t>GUNNISON VALLEY FAMILY PHYSICI</t>
  </si>
  <si>
    <t>HEALING ARTS FAMILY MEDICINE</t>
  </si>
  <si>
    <t>HOPE K. BARKHURST</t>
  </si>
  <si>
    <t>HUNEYCUTT FAMILY MEDICINE,LLC</t>
  </si>
  <si>
    <t>IGNACIO FAMILY MEDICINE, INC</t>
  </si>
  <si>
    <t>INTERNAL MED ASSOCIATES</t>
  </si>
  <si>
    <t>INTERNAL MEDICINE AT VALLEY VI</t>
  </si>
  <si>
    <t>IVAN ALKES</t>
  </si>
  <si>
    <t>JENNIFER STROH DO FAMILY MEDIC</t>
  </si>
  <si>
    <t>JUNIPER FAMILY MEDICINE</t>
  </si>
  <si>
    <t>KREMMLING MEMORIAL HOSP DIST</t>
  </si>
  <si>
    <t>LAKE FORK HEALTH SERVICES DIST</t>
  </si>
  <si>
    <t>LINDA PETERSON MD PLLC</t>
  </si>
  <si>
    <t>LITTLE POUDRE FAMILY CLINIC</t>
  </si>
  <si>
    <t>MARILLAC CLINIC, INC</t>
  </si>
  <si>
    <t>3.4% of RAE revenue</t>
  </si>
  <si>
    <t>MEEKER FAMILY HEALTH CENTER</t>
  </si>
  <si>
    <t>MIDVALLEY FAMILY PRACTICE</t>
  </si>
  <si>
    <t>1.7% of RAE revenue</t>
  </si>
  <si>
    <t>MIRAMONT FAMILY MEDICINE</t>
  </si>
  <si>
    <t>MONTROSE MEDICINE</t>
  </si>
  <si>
    <t>MONTROSE WELLNESS CENTER</t>
  </si>
  <si>
    <t>MOUNTAIN FAMILY HEALTH CENTERS</t>
  </si>
  <si>
    <t>16.5% of RAE revenue</t>
  </si>
  <si>
    <t>MOUNTAIN MEDICAL CENTER LLC</t>
  </si>
  <si>
    <t>NEEDLEROCK FAMILY HEALTH CLINI</t>
  </si>
  <si>
    <t>NORTHSIDE CHILD HEALTH CENTER</t>
  </si>
  <si>
    <t>NORTHWEST COLORADO VISITING NU</t>
  </si>
  <si>
    <t>1.4% of RAE revenue</t>
  </si>
  <si>
    <t>NORTHWEST COLORADO VISITNG NUR</t>
  </si>
  <si>
    <t>Not Populated</t>
  </si>
  <si>
    <t>(BLANK)</t>
  </si>
  <si>
    <t>OLATHE COMMUNITY CLINIC INC</t>
  </si>
  <si>
    <t>4.5% of RAE revenue</t>
  </si>
  <si>
    <t>OLATHE COMMUNITY CLINIC INC.</t>
  </si>
  <si>
    <t>OLATHE COMMUNTIY CLINIC INC.</t>
  </si>
  <si>
    <t>PEAK FAMILY MEDICINE</t>
  </si>
  <si>
    <t>PEDIATRIC ASSOCIATES OF DURANG</t>
  </si>
  <si>
    <t>PEDIATRIC ASSOCIATES OF NORTHE</t>
  </si>
  <si>
    <t>PEDIATRIC ASSOCIATES PROF LLC</t>
  </si>
  <si>
    <t>PEDIATRIC ASSOCIATES PROF., LL</t>
  </si>
  <si>
    <t>PEDIATRIC ASSOCIATES PROF.,LLC</t>
  </si>
  <si>
    <t>PEDIATRIC PARTNERS</t>
  </si>
  <si>
    <t>PEDIATRIC PARTNERS OF THE SW</t>
  </si>
  <si>
    <t>4.6% of RAE revenue</t>
  </si>
  <si>
    <t>PEDIATRICS OF STEAMBOAT SPRING</t>
  </si>
  <si>
    <t>PLAN DE SALUD DEL VALLE, INC</t>
  </si>
  <si>
    <t>10.6% of RAE revenue</t>
  </si>
  <si>
    <t>PLANNED PARENTHOOD OF THE ROCK</t>
  </si>
  <si>
    <t>PLATEAU VALLEY HOSPITAL DISTRI</t>
  </si>
  <si>
    <t>POUDRE VALLEY HEALTH CARE INC.</t>
  </si>
  <si>
    <t>PRIMARY CARE PARTNERS, INC</t>
  </si>
  <si>
    <t>19.4% of RAE revenue</t>
  </si>
  <si>
    <t>PRIMARY CARE PARTNERS, INC.</t>
  </si>
  <si>
    <t>PVMG</t>
  </si>
  <si>
    <t>RANGELY FAMILY MEDICINE</t>
  </si>
  <si>
    <t>RMY CLINICS</t>
  </si>
  <si>
    <t>RMYC</t>
  </si>
  <si>
    <t>RMYC EVERY CHILD PEDIATRICS</t>
  </si>
  <si>
    <t>ROARING FORK FAMILY PRACTICE</t>
  </si>
  <si>
    <t>ROCKY MOUNTAIN FAMILY PHYSICIA</t>
  </si>
  <si>
    <t>SLEEPING BEAR PEDIATRICS</t>
  </si>
  <si>
    <t>SOUTH ROUTT MEDICAL CENTER</t>
  </si>
  <si>
    <t>SOUTHERN COLORADO UTE SERVICE</t>
  </si>
  <si>
    <t>SOUTHERN UTE INDIAN TRIBE</t>
  </si>
  <si>
    <t>SOUTHWEST COLORADO MENTAL HEAL</t>
  </si>
  <si>
    <t>9.7% of RAE revenue</t>
  </si>
  <si>
    <t>SOUTHWEST HEALTH SYSTEM, INC</t>
  </si>
  <si>
    <t>SOUTHWEST HEALTH SYSTEM, INC.</t>
  </si>
  <si>
    <t>ST. MARY'S HOSPITAL AND MEDICA</t>
  </si>
  <si>
    <t>STEAMBOAT MEDICAL GROUP</t>
  </si>
  <si>
    <t>STEAMBOAT SPRINGS FAMILY MEDIC</t>
  </si>
  <si>
    <t>SUMMIT COMMUNITY CARE CLINIC</t>
  </si>
  <si>
    <t>1.6% of RAE revenue</t>
  </si>
  <si>
    <t>SUMMIT COMMUNITY CARE CLINIC,</t>
  </si>
  <si>
    <t>SUNRISE COMMUNITY HEALTH</t>
  </si>
  <si>
    <t>SURFACE CREEK FAMILY PRACTICE</t>
  </si>
  <si>
    <t>4.0% of RAE revenue</t>
  </si>
  <si>
    <t>SURFACE CREEK FAMILY PRACTICE,</t>
  </si>
  <si>
    <t>THE LOVELAND YOUTH CLINIC PC</t>
  </si>
  <si>
    <t>THE MEMORIAL HOSPITAL</t>
  </si>
  <si>
    <t>THE PIC PLACE</t>
  </si>
  <si>
    <t>THOMPSON RIVER PEDIATRICS</t>
  </si>
  <si>
    <t>TMC- PRIMARY CARE</t>
  </si>
  <si>
    <t>TOTAL HEALTHCARE</t>
  </si>
  <si>
    <t>TOWN CLINIC OF CRESTED BUTTE</t>
  </si>
  <si>
    <t>UNCOMPHAGRE MEDICAL CENTER</t>
  </si>
  <si>
    <t>UPPER SAN JUAN HLTH SVC DIST</t>
  </si>
  <si>
    <t>WESTERN MEDICAL ASSOCIATES</t>
  </si>
  <si>
    <t>WESTERN SLPE FAMILY MEDICINE</t>
  </si>
  <si>
    <t>WESTERN VALLEY FAMILY PRACTICE</t>
  </si>
  <si>
    <t>WOMEN'S HEALTH</t>
  </si>
  <si>
    <t>WOMEN'S HEALTH ASSOCIATES</t>
  </si>
  <si>
    <t>YAMPA VALLEY MEDICAL ASSOCIATE</t>
  </si>
  <si>
    <t>YAMPA VALLEY MEDICAL CENTER</t>
  </si>
  <si>
    <t>*If applicable.</t>
  </si>
  <si>
    <t>**Eligibility requirements that a practice must possess in order to qualify for this type of payment arrangement. Requirements might include: open panels, use of community health workers, on-site care coordination, advanced screening, etc.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</si>
</sst>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11"/>
      <color rgb="FFFF0000"/>
      <name val="Calibri"/>
      <family val="2"/>
      <scheme val="minor"/>
    </font>
    <font>
      <b/>
      <sz val="11"/>
      <color theme="1"/>
      <name val="Calibri"/>
      <family val="2"/>
      <scheme val="minor"/>
    </font>
    <font>
      <sz val="10"/>
      <color theme="1"/>
      <name val="Calibri"/>
      <family val="2"/>
      <scheme val="minor"/>
    </font>
    <font>
      <b/>
      <sz val="8"/>
      <name val="Calibri"/>
      <family val="2"/>
      <scheme val="minor"/>
    </font>
    <font>
      <b/>
      <sz val="11"/>
      <name val="Calibri"/>
      <family val="2"/>
      <scheme val="minor"/>
    </font>
    <font>
      <sz val="11"/>
      <color rgb="FF000000"/>
      <name val="Calibri"/>
      <family val="2"/>
      <scheme val="minor"/>
    </font>
    <font>
      <sz val="9"/>
      <color indexed="81"/>
      <name val="Tahoma"/>
      <family val="2"/>
    </font>
    <font>
      <b/>
      <sz val="9"/>
      <color indexed="81"/>
      <name val="Tahoma"/>
      <family val="2"/>
    </font>
    <font>
      <sz val="11"/>
      <name val="Calibri"/>
      <family val="2"/>
      <scheme val="minor"/>
    </font>
    <font>
      <i/>
      <sz val="11"/>
      <color theme="1"/>
      <name val="Calibri"/>
      <family val="2"/>
      <scheme val="minor"/>
    </font>
  </fonts>
  <fills count="5">
    <fill>
      <patternFill patternType="none"/>
    </fill>
    <fill>
      <patternFill patternType="gray125"/>
    </fill>
    <fill>
      <patternFill patternType="solid">
        <fgColor rgb="FFFFC000"/>
        <bgColor indexed="64"/>
      </patternFill>
    </fill>
    <fill>
      <patternFill patternType="solid">
        <fgColor rgb="FFFFFF00"/>
        <bgColor indexed="64"/>
      </patternFill>
    </fill>
    <fill>
      <patternFill patternType="solid">
        <fgColor theme="1"/>
        <bgColor indexed="64"/>
      </patternFill>
    </fill>
  </fills>
  <borders count="1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84">
    <xf numFmtId="0" fontId="0" fillId="0" borderId="0" xfId="0"/>
    <xf numFmtId="0" fontId="0" fillId="0" borderId="0" xfId="0" applyAlignment="1" applyProtection="1">
      <alignment horizontal="center" vertical="top" wrapText="1"/>
      <protection locked="0"/>
    </xf>
    <xf numFmtId="0" fontId="3" fillId="0" borderId="0" xfId="0" applyFont="1" applyAlignment="1" applyProtection="1">
      <alignment horizontal="center"/>
      <protection locked="0"/>
    </xf>
    <xf numFmtId="0" fontId="1" fillId="0" borderId="0" xfId="0" applyFont="1" applyAlignment="1" applyProtection="1">
      <alignment horizontal="center" vertical="top" wrapText="1"/>
      <protection locked="0"/>
    </xf>
    <xf numFmtId="0" fontId="1" fillId="0" borderId="0" xfId="0" applyFont="1" applyAlignment="1" applyProtection="1">
      <alignment horizontal="center"/>
      <protection locked="0"/>
    </xf>
    <xf numFmtId="0" fontId="0" fillId="0" borderId="0" xfId="0" applyAlignment="1">
      <alignment vertical="top" wrapText="1"/>
    </xf>
    <xf numFmtId="0" fontId="0" fillId="0" borderId="0" xfId="0" applyAlignment="1">
      <alignment horizontal="center" wrapText="1"/>
    </xf>
    <xf numFmtId="0" fontId="2" fillId="0" borderId="12" xfId="0" applyFont="1" applyBorder="1" applyAlignment="1">
      <alignment horizontal="center" vertical="center" wrapText="1"/>
    </xf>
    <xf numFmtId="0" fontId="4" fillId="0" borderId="12" xfId="0" applyFont="1" applyBorder="1" applyAlignment="1">
      <alignment horizontal="center" vertical="center" wrapText="1"/>
    </xf>
    <xf numFmtId="0" fontId="0" fillId="0" borderId="12" xfId="0" applyBorder="1" applyAlignment="1">
      <alignment horizontal="center" vertical="center" wrapText="1"/>
    </xf>
    <xf numFmtId="0" fontId="0" fillId="0" borderId="12" xfId="0" applyBorder="1" applyAlignment="1" applyProtection="1">
      <alignment vertical="top" wrapText="1"/>
      <protection locked="0"/>
    </xf>
    <xf numFmtId="0" fontId="0" fillId="0" borderId="12" xfId="0" applyBorder="1" applyAlignment="1" applyProtection="1">
      <alignment horizontal="center" vertical="center" wrapText="1"/>
      <protection locked="0"/>
    </xf>
    <xf numFmtId="10" fontId="0" fillId="0" borderId="12" xfId="0" applyNumberFormat="1" applyBorder="1" applyAlignment="1">
      <alignment horizontal="center" vertical="center" wrapText="1"/>
    </xf>
    <xf numFmtId="0" fontId="0" fillId="0" borderId="12" xfId="0" applyBorder="1" applyProtection="1">
      <protection locked="0"/>
    </xf>
    <xf numFmtId="0" fontId="0" fillId="0" borderId="12" xfId="0" applyBorder="1" applyAlignment="1" applyProtection="1">
      <alignment horizontal="center" vertical="center"/>
      <protection locked="0"/>
    </xf>
    <xf numFmtId="0" fontId="0" fillId="0" borderId="0" xfId="0" applyAlignment="1">
      <alignment wrapText="1"/>
    </xf>
    <xf numFmtId="0" fontId="5" fillId="0" borderId="12" xfId="0" applyFont="1" applyBorder="1" applyAlignment="1">
      <alignment horizontal="center" vertical="center" wrapText="1"/>
    </xf>
    <xf numFmtId="0" fontId="2" fillId="0" borderId="0" xfId="0" applyFont="1" applyBorder="1" applyAlignment="1">
      <alignment horizontal="left" wrapText="1"/>
    </xf>
    <xf numFmtId="0" fontId="2" fillId="0" borderId="2" xfId="0" applyFont="1" applyBorder="1" applyAlignment="1">
      <alignment wrapText="1"/>
    </xf>
    <xf numFmtId="0" fontId="3" fillId="0" borderId="2" xfId="0" applyFont="1" applyBorder="1" applyAlignment="1" applyProtection="1">
      <alignment horizontal="center"/>
      <protection locked="0"/>
    </xf>
    <xf numFmtId="0" fontId="0" fillId="0" borderId="12" xfId="0" applyBorder="1" applyAlignment="1" applyProtection="1">
      <alignment wrapText="1"/>
      <protection locked="0"/>
    </xf>
    <xf numFmtId="1" fontId="0" fillId="0" borderId="12" xfId="0" applyNumberFormat="1" applyBorder="1" applyAlignment="1">
      <alignment horizontal="center" vertical="center" wrapText="1"/>
    </xf>
    <xf numFmtId="0" fontId="0" fillId="0" borderId="12" xfId="0" applyBorder="1" applyAlignment="1">
      <alignment wrapText="1"/>
    </xf>
    <xf numFmtId="15" fontId="1" fillId="0" borderId="4" xfId="0" applyNumberFormat="1" applyFont="1" applyBorder="1" applyAlignment="1" applyProtection="1">
      <alignment horizontal="center" vertical="top" wrapText="1"/>
      <protection locked="0"/>
    </xf>
    <xf numFmtId="0" fontId="6" fillId="0" borderId="12" xfId="0" applyFont="1" applyBorder="1"/>
    <xf numFmtId="0" fontId="0" fillId="0" borderId="12" xfId="0" applyBorder="1" applyAlignment="1">
      <alignment horizontal="left" wrapText="1"/>
    </xf>
    <xf numFmtId="0" fontId="0" fillId="0" borderId="12" xfId="0" applyBorder="1" applyAlignment="1" applyProtection="1">
      <alignment horizontal="left" wrapText="1"/>
      <protection locked="0"/>
    </xf>
    <xf numFmtId="15" fontId="1" fillId="0" borderId="5" xfId="0" applyNumberFormat="1" applyFont="1" applyBorder="1" applyAlignment="1" applyProtection="1">
      <alignment horizontal="center"/>
      <protection locked="0"/>
    </xf>
    <xf numFmtId="0" fontId="0" fillId="0" borderId="12" xfId="0" applyBorder="1" applyAlignment="1">
      <alignment horizontal="center" wrapText="1"/>
    </xf>
    <xf numFmtId="0" fontId="0" fillId="0" borderId="0" xfId="0" applyAlignment="1">
      <alignment horizontal="left" wrapText="1"/>
    </xf>
    <xf numFmtId="0" fontId="2" fillId="0" borderId="2" xfId="0" applyFont="1" applyBorder="1" applyAlignment="1">
      <alignment horizontal="center" vertical="top"/>
    </xf>
    <xf numFmtId="0" fontId="0" fillId="4" borderId="12" xfId="0" applyFill="1" applyBorder="1" applyAlignment="1">
      <alignment wrapText="1"/>
    </xf>
    <xf numFmtId="0" fontId="0" fillId="0" borderId="1" xfId="0" applyBorder="1" applyAlignment="1" applyProtection="1">
      <alignment horizontal="center" vertical="top" wrapText="1"/>
      <protection locked="0"/>
    </xf>
    <xf numFmtId="0" fontId="0" fillId="0" borderId="2" xfId="0" applyBorder="1" applyAlignment="1" applyProtection="1">
      <alignment horizontal="center" vertical="top" wrapText="1"/>
      <protection locked="0"/>
    </xf>
    <xf numFmtId="0" fontId="0" fillId="0" borderId="3" xfId="0" applyBorder="1" applyAlignment="1" applyProtection="1">
      <alignment horizontal="center" vertical="top" wrapText="1"/>
      <protection locked="0"/>
    </xf>
    <xf numFmtId="0" fontId="3" fillId="0" borderId="1" xfId="0" applyFont="1" applyBorder="1" applyAlignment="1" applyProtection="1">
      <alignment horizontal="center"/>
      <protection locked="0"/>
    </xf>
    <xf numFmtId="0" fontId="3" fillId="0" borderId="3" xfId="0" applyFont="1" applyBorder="1" applyAlignment="1" applyProtection="1">
      <alignment horizontal="center"/>
      <protection locked="0"/>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1" xfId="0" applyFont="1" applyBorder="1" applyAlignment="1">
      <alignment horizontal="center" vertical="top" wrapText="1"/>
    </xf>
    <xf numFmtId="0" fontId="2" fillId="0" borderId="2" xfId="0" applyFont="1" applyBorder="1" applyAlignment="1">
      <alignment horizontal="center" vertical="top" wrapText="1"/>
    </xf>
    <xf numFmtId="0" fontId="2" fillId="0" borderId="3" xfId="0" applyFont="1" applyBorder="1" applyAlignment="1">
      <alignment horizontal="center" vertical="top" wrapText="1"/>
    </xf>
    <xf numFmtId="0" fontId="2" fillId="0" borderId="1" xfId="0" applyFont="1" applyBorder="1" applyAlignment="1">
      <alignment horizontal="center" vertical="top"/>
    </xf>
    <xf numFmtId="0" fontId="2" fillId="0" borderId="3" xfId="0" applyFont="1" applyBorder="1" applyAlignment="1">
      <alignment horizontal="center" vertical="top"/>
    </xf>
    <xf numFmtId="0" fontId="0" fillId="0" borderId="6" xfId="0" applyBorder="1" applyAlignment="1">
      <alignment horizontal="left"/>
    </xf>
    <xf numFmtId="0" fontId="0" fillId="0" borderId="7" xfId="0" applyBorder="1" applyAlignment="1">
      <alignment horizontal="left"/>
    </xf>
    <xf numFmtId="0" fontId="0" fillId="0" borderId="8" xfId="0" applyBorder="1" applyAlignment="1">
      <alignment horizontal="left"/>
    </xf>
    <xf numFmtId="0" fontId="0" fillId="0" borderId="9"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7" xfId="0" applyBorder="1" applyAlignment="1">
      <alignment horizontal="left"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0" xfId="0" applyAlignment="1">
      <alignment horizontal="left" vertical="top" wrapText="1"/>
    </xf>
    <xf numFmtId="0" fontId="0" fillId="0" borderId="10" xfId="0" applyBorder="1" applyAlignment="1">
      <alignment horizontal="left" vertical="top" wrapText="1"/>
    </xf>
    <xf numFmtId="0" fontId="0" fillId="0" borderId="4" xfId="0" applyBorder="1" applyAlignment="1">
      <alignment horizontal="left" vertical="top" wrapText="1"/>
    </xf>
    <xf numFmtId="0" fontId="0" fillId="0" borderId="11" xfId="0"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wrapText="1"/>
    </xf>
    <xf numFmtId="0" fontId="0" fillId="0" borderId="8" xfId="0" applyBorder="1" applyAlignment="1">
      <alignment horizontal="left" wrapText="1"/>
    </xf>
    <xf numFmtId="0" fontId="0" fillId="0" borderId="4" xfId="0" applyBorder="1" applyAlignment="1">
      <alignment horizontal="left" wrapText="1"/>
    </xf>
    <xf numFmtId="0" fontId="0" fillId="0" borderId="11" xfId="0" applyBorder="1" applyAlignment="1">
      <alignment horizontal="left" wrapText="1"/>
    </xf>
    <xf numFmtId="0" fontId="0" fillId="0" borderId="5" xfId="0" applyBorder="1" applyAlignment="1">
      <alignment horizontal="left" wrapText="1"/>
    </xf>
    <xf numFmtId="0" fontId="0" fillId="0" borderId="9" xfId="0" applyBorder="1" applyAlignment="1">
      <alignment horizontal="left" wrapText="1"/>
    </xf>
    <xf numFmtId="0" fontId="0" fillId="0" borderId="0" xfId="0" applyAlignment="1">
      <alignment horizontal="left" wrapText="1"/>
    </xf>
    <xf numFmtId="0" fontId="0" fillId="0" borderId="10" xfId="0" applyBorder="1" applyAlignment="1">
      <alignment horizontal="left" wrapText="1"/>
    </xf>
    <xf numFmtId="0" fontId="2" fillId="0" borderId="2" xfId="0" applyFont="1" applyBorder="1" applyAlignment="1">
      <alignment horizontal="center" vertical="top"/>
    </xf>
    <xf numFmtId="0" fontId="1" fillId="3" borderId="1" xfId="0" applyFont="1" applyFill="1" applyBorder="1" applyAlignment="1" applyProtection="1">
      <alignment horizontal="center" vertical="top" wrapText="1"/>
      <protection locked="0"/>
    </xf>
    <xf numFmtId="0" fontId="1" fillId="3" borderId="2" xfId="0" applyFont="1" applyFill="1" applyBorder="1" applyAlignment="1" applyProtection="1">
      <alignment horizontal="center" vertical="top" wrapText="1"/>
      <protection locked="0"/>
    </xf>
    <xf numFmtId="0" fontId="1" fillId="3" borderId="3" xfId="0" applyFont="1" applyFill="1" applyBorder="1" applyAlignment="1" applyProtection="1">
      <alignment horizontal="center" vertical="top" wrapText="1"/>
      <protection locked="0"/>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0" fillId="0" borderId="13" xfId="0" applyBorder="1" applyAlignment="1">
      <alignment horizontal="left" wrapText="1"/>
    </xf>
    <xf numFmtId="0" fontId="0" fillId="0" borderId="15" xfId="0" applyBorder="1" applyAlignment="1">
      <alignment horizontal="left" wrapText="1"/>
    </xf>
    <xf numFmtId="0" fontId="0" fillId="0" borderId="14" xfId="0" applyBorder="1" applyAlignment="1">
      <alignment horizontal="left" wrapText="1"/>
    </xf>
    <xf numFmtId="0" fontId="0" fillId="0" borderId="0" xfId="0" applyBorder="1" applyAlignment="1" applyProtection="1">
      <alignment horizontal="left" vertical="top" wrapText="1"/>
      <protection locked="0"/>
    </xf>
    <xf numFmtId="0" fontId="0" fillId="0" borderId="0" xfId="0" applyBorder="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220042</xdr:colOff>
      <xdr:row>35</xdr:row>
      <xdr:rowOff>29510</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6925642" cy="6697010"/>
        </a:xfrm>
        <a:prstGeom prst="rect">
          <a:avLst/>
        </a:prstGeom>
      </xdr:spPr>
    </xdr:pic>
    <xdr:clientData/>
  </xdr:twoCellAnchor>
  <xdr:twoCellAnchor editAs="oneCell">
    <xdr:from>
      <xdr:col>0</xdr:col>
      <xdr:colOff>0</xdr:colOff>
      <xdr:row>36</xdr:row>
      <xdr:rowOff>0</xdr:rowOff>
    </xdr:from>
    <xdr:to>
      <xdr:col>11</xdr:col>
      <xdr:colOff>315305</xdr:colOff>
      <xdr:row>64</xdr:row>
      <xdr:rowOff>57902</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6858000"/>
          <a:ext cx="7020905" cy="5391902"/>
        </a:xfrm>
        <a:prstGeom prst="rect">
          <a:avLst/>
        </a:prstGeom>
      </xdr:spPr>
    </xdr:pic>
    <xdr:clientData/>
  </xdr:twoCellAnchor>
  <xdr:twoCellAnchor editAs="oneCell">
    <xdr:from>
      <xdr:col>0</xdr:col>
      <xdr:colOff>0</xdr:colOff>
      <xdr:row>65</xdr:row>
      <xdr:rowOff>0</xdr:rowOff>
    </xdr:from>
    <xdr:to>
      <xdr:col>11</xdr:col>
      <xdr:colOff>248620</xdr:colOff>
      <xdr:row>91</xdr:row>
      <xdr:rowOff>105481</xdr:rowOff>
    </xdr:to>
    <xdr:pic>
      <xdr:nvPicPr>
        <xdr:cNvPr id="4" name="Picture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12382500"/>
          <a:ext cx="6954220" cy="5058481"/>
        </a:xfrm>
        <a:prstGeom prst="rect">
          <a:avLst/>
        </a:prstGeom>
      </xdr:spPr>
    </xdr:pic>
    <xdr:clientData/>
  </xdr:twoCellAnchor>
  <xdr:twoCellAnchor editAs="oneCell">
    <xdr:from>
      <xdr:col>0</xdr:col>
      <xdr:colOff>0</xdr:colOff>
      <xdr:row>92</xdr:row>
      <xdr:rowOff>0</xdr:rowOff>
    </xdr:from>
    <xdr:to>
      <xdr:col>11</xdr:col>
      <xdr:colOff>220042</xdr:colOff>
      <xdr:row>114</xdr:row>
      <xdr:rowOff>19638</xdr:rowOff>
    </xdr:to>
    <xdr:pic>
      <xdr:nvPicPr>
        <xdr:cNvPr id="5" name="Picture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0" y="17526000"/>
          <a:ext cx="6925642" cy="421063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53"/>
  <sheetViews>
    <sheetView topLeftCell="A22" zoomScaleNormal="100" workbookViewId="0">
      <selection activeCell="A18" sqref="A18:J23"/>
    </sheetView>
  </sheetViews>
  <sheetFormatPr defaultRowHeight="14.4" x14ac:dyDescent="0.3"/>
  <cols>
    <col min="1" max="1" width="10.5546875" customWidth="1"/>
    <col min="2" max="2" width="16.33203125" customWidth="1"/>
    <col min="3" max="3" width="29.44140625" customWidth="1"/>
    <col min="4" max="4" width="27.88671875" customWidth="1"/>
    <col min="5" max="5" width="20.6640625" customWidth="1"/>
    <col min="6" max="8" width="15.6640625" customWidth="1"/>
    <col min="9" max="10" width="30.5546875" customWidth="1"/>
  </cols>
  <sheetData>
    <row r="1" spans="1:10" x14ac:dyDescent="0.3">
      <c r="A1" s="37" t="s">
        <v>0</v>
      </c>
      <c r="B1" s="38"/>
      <c r="C1" s="38"/>
      <c r="D1" s="38"/>
      <c r="E1" s="38"/>
      <c r="F1" s="38"/>
      <c r="G1" s="38"/>
      <c r="H1" s="38"/>
      <c r="I1" s="38"/>
      <c r="J1" s="39"/>
    </row>
    <row r="3" spans="1:10" x14ac:dyDescent="0.3">
      <c r="A3" s="40" t="s">
        <v>1</v>
      </c>
      <c r="B3" s="41"/>
      <c r="C3" s="42"/>
      <c r="D3" s="43" t="s">
        <v>2</v>
      </c>
      <c r="E3" s="44"/>
      <c r="F3" s="30"/>
      <c r="G3" s="40" t="s">
        <v>3</v>
      </c>
      <c r="H3" s="42"/>
      <c r="I3" s="40" t="s">
        <v>4</v>
      </c>
      <c r="J3" s="42"/>
    </row>
    <row r="4" spans="1:10" x14ac:dyDescent="0.3">
      <c r="A4" s="32" t="s">
        <v>5</v>
      </c>
      <c r="B4" s="33"/>
      <c r="C4" s="34"/>
      <c r="D4" s="35">
        <v>1</v>
      </c>
      <c r="E4" s="36"/>
      <c r="F4" s="19"/>
      <c r="G4" s="32" t="s">
        <v>6</v>
      </c>
      <c r="H4" s="34"/>
      <c r="I4" s="23">
        <v>44013</v>
      </c>
      <c r="J4" s="27">
        <v>44377</v>
      </c>
    </row>
    <row r="5" spans="1:10" x14ac:dyDescent="0.3">
      <c r="A5" s="1"/>
      <c r="B5" s="1"/>
      <c r="C5" s="1"/>
      <c r="D5" s="2"/>
      <c r="E5" s="2"/>
      <c r="F5" s="2"/>
      <c r="G5" s="1"/>
      <c r="H5" s="1"/>
      <c r="I5" s="3"/>
      <c r="J5" s="4"/>
    </row>
    <row r="6" spans="1:10" x14ac:dyDescent="0.3">
      <c r="A6" s="55" t="s">
        <v>7</v>
      </c>
      <c r="B6" s="56"/>
      <c r="C6" s="56"/>
      <c r="D6" s="56"/>
      <c r="E6" s="56"/>
      <c r="F6" s="56"/>
      <c r="G6" s="56"/>
      <c r="H6" s="56"/>
      <c r="I6" s="56"/>
      <c r="J6" s="57"/>
    </row>
    <row r="7" spans="1:10" x14ac:dyDescent="0.3">
      <c r="A7" s="58"/>
      <c r="B7" s="59"/>
      <c r="C7" s="59"/>
      <c r="D7" s="59"/>
      <c r="E7" s="59"/>
      <c r="F7" s="59"/>
      <c r="G7" s="59"/>
      <c r="H7" s="59"/>
      <c r="I7" s="59"/>
      <c r="J7" s="60"/>
    </row>
    <row r="8" spans="1:10" x14ac:dyDescent="0.3">
      <c r="A8" s="58"/>
      <c r="B8" s="59"/>
      <c r="C8" s="59"/>
      <c r="D8" s="59"/>
      <c r="E8" s="59"/>
      <c r="F8" s="59"/>
      <c r="G8" s="59"/>
      <c r="H8" s="59"/>
      <c r="I8" s="59"/>
      <c r="J8" s="60"/>
    </row>
    <row r="9" spans="1:10" x14ac:dyDescent="0.3">
      <c r="A9" s="61"/>
      <c r="B9" s="62"/>
      <c r="C9" s="62"/>
      <c r="D9" s="62"/>
      <c r="E9" s="62"/>
      <c r="F9" s="62"/>
      <c r="G9" s="62"/>
      <c r="H9" s="62"/>
      <c r="I9" s="62"/>
      <c r="J9" s="63"/>
    </row>
    <row r="10" spans="1:10" x14ac:dyDescent="0.3">
      <c r="A10" s="5"/>
      <c r="B10" s="5"/>
      <c r="C10" s="5"/>
      <c r="D10" s="5"/>
      <c r="E10" s="5"/>
      <c r="F10" s="5"/>
      <c r="G10" s="5"/>
      <c r="H10" s="5"/>
      <c r="I10" s="5"/>
      <c r="J10" s="5"/>
    </row>
    <row r="11" spans="1:10" x14ac:dyDescent="0.3">
      <c r="A11" s="64" t="s">
        <v>8</v>
      </c>
      <c r="B11" s="54"/>
      <c r="C11" s="54"/>
      <c r="D11" s="54"/>
      <c r="E11" s="54"/>
      <c r="F11" s="54"/>
      <c r="G11" s="54"/>
      <c r="H11" s="54"/>
      <c r="I11" s="54"/>
      <c r="J11" s="65"/>
    </row>
    <row r="12" spans="1:10" x14ac:dyDescent="0.3">
      <c r="A12" s="66"/>
      <c r="B12" s="67"/>
      <c r="C12" s="67"/>
      <c r="D12" s="67"/>
      <c r="E12" s="67"/>
      <c r="F12" s="67"/>
      <c r="G12" s="67"/>
      <c r="H12" s="67"/>
      <c r="I12" s="67"/>
      <c r="J12" s="68"/>
    </row>
    <row r="13" spans="1:10" x14ac:dyDescent="0.3">
      <c r="A13" s="6"/>
      <c r="B13" s="6"/>
      <c r="C13" s="6"/>
      <c r="D13" s="6"/>
      <c r="E13" s="6"/>
      <c r="F13" s="6"/>
      <c r="G13" s="6"/>
      <c r="H13" s="6"/>
      <c r="I13" s="6"/>
      <c r="J13" s="6"/>
    </row>
    <row r="14" spans="1:10" s="18" customFormat="1" ht="15.6" customHeight="1" x14ac:dyDescent="0.3">
      <c r="A14" s="76" t="s">
        <v>9</v>
      </c>
      <c r="B14" s="77"/>
      <c r="C14" s="77"/>
      <c r="D14" s="77"/>
      <c r="E14" s="77"/>
      <c r="F14" s="77"/>
      <c r="G14" s="77"/>
      <c r="H14" s="77"/>
      <c r="I14" s="77"/>
      <c r="J14" s="78"/>
    </row>
    <row r="15" spans="1:10" s="17" customFormat="1" ht="13.5" customHeight="1" x14ac:dyDescent="0.3"/>
    <row r="16" spans="1:10" x14ac:dyDescent="0.3">
      <c r="A16" s="64" t="s">
        <v>10</v>
      </c>
      <c r="B16" s="54"/>
      <c r="C16" s="54"/>
      <c r="D16" s="54"/>
      <c r="E16" s="54"/>
      <c r="F16" s="54"/>
      <c r="G16" s="54"/>
      <c r="H16" s="54"/>
      <c r="I16" s="54"/>
      <c r="J16" s="65"/>
    </row>
    <row r="17" spans="1:10" x14ac:dyDescent="0.3">
      <c r="A17" s="69"/>
      <c r="B17" s="70"/>
      <c r="C17" s="70"/>
      <c r="D17" s="70"/>
      <c r="E17" s="70"/>
      <c r="F17" s="70"/>
      <c r="G17" s="70"/>
      <c r="H17" s="70"/>
      <c r="I17" s="70"/>
      <c r="J17" s="71"/>
    </row>
    <row r="18" spans="1:10" x14ac:dyDescent="0.3">
      <c r="A18" s="48" t="s">
        <v>11</v>
      </c>
      <c r="B18" s="49"/>
      <c r="C18" s="49"/>
      <c r="D18" s="49"/>
      <c r="E18" s="49"/>
      <c r="F18" s="49"/>
      <c r="G18" s="49"/>
      <c r="H18" s="49"/>
      <c r="I18" s="49"/>
      <c r="J18" s="50"/>
    </row>
    <row r="19" spans="1:10" x14ac:dyDescent="0.3">
      <c r="A19" s="48"/>
      <c r="B19" s="49"/>
      <c r="C19" s="49"/>
      <c r="D19" s="49"/>
      <c r="E19" s="49"/>
      <c r="F19" s="49"/>
      <c r="G19" s="49"/>
      <c r="H19" s="49"/>
      <c r="I19" s="49"/>
      <c r="J19" s="50"/>
    </row>
    <row r="20" spans="1:10" x14ac:dyDescent="0.3">
      <c r="A20" s="48"/>
      <c r="B20" s="49"/>
      <c r="C20" s="49"/>
      <c r="D20" s="49"/>
      <c r="E20" s="49"/>
      <c r="F20" s="49"/>
      <c r="G20" s="49"/>
      <c r="H20" s="49"/>
      <c r="I20" s="49"/>
      <c r="J20" s="50"/>
    </row>
    <row r="21" spans="1:10" x14ac:dyDescent="0.3">
      <c r="A21" s="48"/>
      <c r="B21" s="49"/>
      <c r="C21" s="49"/>
      <c r="D21" s="49"/>
      <c r="E21" s="49"/>
      <c r="F21" s="49"/>
      <c r="G21" s="49"/>
      <c r="H21" s="49"/>
      <c r="I21" s="49"/>
      <c r="J21" s="50"/>
    </row>
    <row r="22" spans="1:10" x14ac:dyDescent="0.3">
      <c r="A22" s="48"/>
      <c r="B22" s="49"/>
      <c r="C22" s="49"/>
      <c r="D22" s="49"/>
      <c r="E22" s="49"/>
      <c r="F22" s="49"/>
      <c r="G22" s="49"/>
      <c r="H22" s="49"/>
      <c r="I22" s="49"/>
      <c r="J22" s="50"/>
    </row>
    <row r="23" spans="1:10" x14ac:dyDescent="0.3">
      <c r="A23" s="51"/>
      <c r="B23" s="52"/>
      <c r="C23" s="52"/>
      <c r="D23" s="52"/>
      <c r="E23" s="52"/>
      <c r="F23" s="52"/>
      <c r="G23" s="52"/>
      <c r="H23" s="52"/>
      <c r="I23" s="52"/>
      <c r="J23" s="53"/>
    </row>
    <row r="24" spans="1:10" x14ac:dyDescent="0.3">
      <c r="A24" s="6"/>
      <c r="B24" s="6"/>
      <c r="C24" s="6"/>
      <c r="D24" s="6"/>
      <c r="E24" s="6"/>
      <c r="F24" s="6"/>
      <c r="G24" s="6"/>
      <c r="H24" s="6"/>
      <c r="I24" s="6"/>
      <c r="J24" s="6"/>
    </row>
    <row r="25" spans="1:10" x14ac:dyDescent="0.3">
      <c r="A25" s="43" t="s">
        <v>12</v>
      </c>
      <c r="B25" s="72"/>
      <c r="C25" s="72"/>
      <c r="D25" s="44"/>
      <c r="E25" s="73">
        <v>201</v>
      </c>
      <c r="F25" s="74"/>
      <c r="G25" s="74"/>
      <c r="H25" s="74"/>
      <c r="I25" s="74"/>
      <c r="J25" s="75"/>
    </row>
    <row r="26" spans="1:10" ht="28.8" x14ac:dyDescent="0.3">
      <c r="A26" s="7" t="s">
        <v>13</v>
      </c>
      <c r="B26" s="7" t="s">
        <v>14</v>
      </c>
      <c r="C26" s="7" t="s">
        <v>15</v>
      </c>
      <c r="D26" s="7" t="s">
        <v>16</v>
      </c>
      <c r="E26" s="7" t="s">
        <v>17</v>
      </c>
      <c r="F26" s="7" t="s">
        <v>18</v>
      </c>
      <c r="G26" s="8" t="s">
        <v>19</v>
      </c>
      <c r="H26" s="8" t="s">
        <v>20</v>
      </c>
      <c r="I26" s="7" t="s">
        <v>21</v>
      </c>
      <c r="J26" s="7" t="s">
        <v>22</v>
      </c>
    </row>
    <row r="27" spans="1:10" ht="44.25" customHeight="1" x14ac:dyDescent="0.3">
      <c r="A27" s="28">
        <v>1</v>
      </c>
      <c r="B27" s="26" t="s">
        <v>23</v>
      </c>
      <c r="C27" s="20" t="s">
        <v>24</v>
      </c>
      <c r="D27" s="11" t="s">
        <v>25</v>
      </c>
      <c r="E27" s="11" t="s">
        <v>26</v>
      </c>
      <c r="F27" s="11" t="s">
        <v>27</v>
      </c>
      <c r="G27" s="21">
        <v>55</v>
      </c>
      <c r="H27" s="12">
        <f t="shared" ref="H27:H30" si="0">IF($G$27="","",G27/$E$25)</f>
        <v>0.27363184079601988</v>
      </c>
      <c r="I27" s="20" t="s">
        <v>28</v>
      </c>
      <c r="J27" s="13"/>
    </row>
    <row r="28" spans="1:10" ht="43.2" x14ac:dyDescent="0.3">
      <c r="A28" s="28">
        <v>2</v>
      </c>
      <c r="B28" s="24" t="s">
        <v>29</v>
      </c>
      <c r="C28" s="24" t="s">
        <v>30</v>
      </c>
      <c r="D28" s="11" t="s">
        <v>31</v>
      </c>
      <c r="E28" s="11" t="s">
        <v>32</v>
      </c>
      <c r="F28" s="11" t="s">
        <v>33</v>
      </c>
      <c r="G28" s="21">
        <v>19</v>
      </c>
      <c r="H28" s="12">
        <f t="shared" si="0"/>
        <v>9.4527363184079602E-2</v>
      </c>
      <c r="I28" s="20" t="s">
        <v>28</v>
      </c>
      <c r="J28" s="13"/>
    </row>
    <row r="29" spans="1:10" ht="43.2" x14ac:dyDescent="0.3">
      <c r="A29" s="28">
        <v>3</v>
      </c>
      <c r="B29" s="24" t="s">
        <v>34</v>
      </c>
      <c r="C29" s="24" t="s">
        <v>35</v>
      </c>
      <c r="D29" s="11" t="s">
        <v>36</v>
      </c>
      <c r="E29" s="11" t="s">
        <v>37</v>
      </c>
      <c r="F29" s="11" t="s">
        <v>33</v>
      </c>
      <c r="G29" s="21">
        <v>36</v>
      </c>
      <c r="H29" s="12">
        <f t="shared" si="0"/>
        <v>0.17910447761194029</v>
      </c>
      <c r="I29" s="20" t="s">
        <v>28</v>
      </c>
      <c r="J29" s="13"/>
    </row>
    <row r="30" spans="1:10" ht="43.2" x14ac:dyDescent="0.3">
      <c r="A30" s="28">
        <v>4</v>
      </c>
      <c r="B30" s="24" t="s">
        <v>38</v>
      </c>
      <c r="C30" s="24" t="s">
        <v>39</v>
      </c>
      <c r="D30" s="11" t="s">
        <v>40</v>
      </c>
      <c r="E30" s="11" t="s">
        <v>41</v>
      </c>
      <c r="F30" s="11" t="s">
        <v>33</v>
      </c>
      <c r="G30" s="21">
        <v>91</v>
      </c>
      <c r="H30" s="12">
        <f t="shared" si="0"/>
        <v>0.45273631840796019</v>
      </c>
      <c r="I30" s="20" t="s">
        <v>28</v>
      </c>
      <c r="J30" s="13"/>
    </row>
    <row r="31" spans="1:10" ht="43.2" x14ac:dyDescent="0.3">
      <c r="A31" s="28">
        <v>5</v>
      </c>
      <c r="B31" s="10" t="s">
        <v>42</v>
      </c>
      <c r="C31" s="10" t="s">
        <v>43</v>
      </c>
      <c r="D31" s="11" t="s">
        <v>44</v>
      </c>
      <c r="E31" s="11" t="s">
        <v>45</v>
      </c>
      <c r="F31" s="11" t="s">
        <v>45</v>
      </c>
      <c r="G31" s="11" t="s">
        <v>45</v>
      </c>
      <c r="H31" s="11" t="s">
        <v>45</v>
      </c>
      <c r="I31" s="11" t="s">
        <v>45</v>
      </c>
      <c r="J31" s="13"/>
    </row>
    <row r="32" spans="1:10" ht="72" x14ac:dyDescent="0.3">
      <c r="A32" s="28">
        <v>6</v>
      </c>
      <c r="B32" s="10" t="s">
        <v>46</v>
      </c>
      <c r="C32" s="10" t="s">
        <v>47</v>
      </c>
      <c r="D32" s="11" t="s">
        <v>48</v>
      </c>
      <c r="E32" s="11" t="s">
        <v>45</v>
      </c>
      <c r="F32" s="11" t="s">
        <v>45</v>
      </c>
      <c r="G32" s="11" t="s">
        <v>45</v>
      </c>
      <c r="H32" s="11" t="s">
        <v>45</v>
      </c>
      <c r="I32" s="11" t="s">
        <v>45</v>
      </c>
      <c r="J32" s="13"/>
    </row>
    <row r="33" spans="1:10" x14ac:dyDescent="0.3">
      <c r="A33" s="9">
        <v>7</v>
      </c>
      <c r="B33" s="10" t="s">
        <v>49</v>
      </c>
      <c r="C33" s="10"/>
      <c r="D33" s="11"/>
      <c r="E33" s="11"/>
      <c r="F33" s="11"/>
      <c r="G33" s="11"/>
      <c r="H33" s="12">
        <f t="shared" ref="H33:H41" si="1">IF($G$27="","",G33/$E$25)</f>
        <v>0</v>
      </c>
      <c r="I33" s="10"/>
      <c r="J33" s="13"/>
    </row>
    <row r="34" spans="1:10" x14ac:dyDescent="0.3">
      <c r="A34" s="9">
        <v>8</v>
      </c>
      <c r="B34" s="13"/>
      <c r="C34" s="13"/>
      <c r="D34" s="14"/>
      <c r="E34" s="14"/>
      <c r="F34" s="14"/>
      <c r="G34" s="14"/>
      <c r="H34" s="12">
        <f t="shared" si="1"/>
        <v>0</v>
      </c>
      <c r="I34" s="13"/>
      <c r="J34" s="13"/>
    </row>
    <row r="35" spans="1:10" x14ac:dyDescent="0.3">
      <c r="A35" s="9">
        <v>9</v>
      </c>
      <c r="B35" s="13"/>
      <c r="C35" s="13"/>
      <c r="D35" s="14"/>
      <c r="E35" s="14"/>
      <c r="F35" s="14"/>
      <c r="G35" s="14"/>
      <c r="H35" s="12">
        <f t="shared" si="1"/>
        <v>0</v>
      </c>
      <c r="I35" s="13"/>
      <c r="J35" s="13"/>
    </row>
    <row r="36" spans="1:10" x14ac:dyDescent="0.3">
      <c r="A36" s="9">
        <v>10</v>
      </c>
      <c r="B36" s="13"/>
      <c r="C36" s="13"/>
      <c r="D36" s="14"/>
      <c r="E36" s="14"/>
      <c r="F36" s="14"/>
      <c r="G36" s="14"/>
      <c r="H36" s="12">
        <f t="shared" si="1"/>
        <v>0</v>
      </c>
      <c r="I36" s="13"/>
      <c r="J36" s="13"/>
    </row>
    <row r="37" spans="1:10" x14ac:dyDescent="0.3">
      <c r="A37" s="9">
        <v>11</v>
      </c>
      <c r="B37" s="13"/>
      <c r="C37" s="13"/>
      <c r="D37" s="14"/>
      <c r="E37" s="14"/>
      <c r="F37" s="14"/>
      <c r="G37" s="14"/>
      <c r="H37" s="12">
        <f t="shared" si="1"/>
        <v>0</v>
      </c>
      <c r="I37" s="13"/>
      <c r="J37" s="13"/>
    </row>
    <row r="38" spans="1:10" x14ac:dyDescent="0.3">
      <c r="A38" s="9">
        <v>12</v>
      </c>
      <c r="B38" s="13"/>
      <c r="C38" s="13"/>
      <c r="D38" s="14"/>
      <c r="E38" s="14"/>
      <c r="F38" s="14"/>
      <c r="G38" s="14"/>
      <c r="H38" s="12">
        <f t="shared" si="1"/>
        <v>0</v>
      </c>
      <c r="I38" s="13"/>
      <c r="J38" s="13"/>
    </row>
    <row r="39" spans="1:10" x14ac:dyDescent="0.3">
      <c r="A39" s="9">
        <v>13</v>
      </c>
      <c r="B39" s="13"/>
      <c r="C39" s="13"/>
      <c r="D39" s="14"/>
      <c r="E39" s="14"/>
      <c r="F39" s="14"/>
      <c r="G39" s="14"/>
      <c r="H39" s="12">
        <f t="shared" si="1"/>
        <v>0</v>
      </c>
      <c r="I39" s="13"/>
      <c r="J39" s="13"/>
    </row>
    <row r="40" spans="1:10" x14ac:dyDescent="0.3">
      <c r="A40" s="9">
        <v>14</v>
      </c>
      <c r="B40" s="13"/>
      <c r="C40" s="13"/>
      <c r="D40" s="14"/>
      <c r="E40" s="14"/>
      <c r="F40" s="14"/>
      <c r="G40" s="14"/>
      <c r="H40" s="12">
        <f t="shared" si="1"/>
        <v>0</v>
      </c>
      <c r="I40" s="13"/>
      <c r="J40" s="13"/>
    </row>
    <row r="41" spans="1:10" x14ac:dyDescent="0.3">
      <c r="A41" s="9">
        <v>15</v>
      </c>
      <c r="B41" s="13"/>
      <c r="C41" s="13"/>
      <c r="D41" s="14"/>
      <c r="E41" s="14"/>
      <c r="F41" s="14"/>
      <c r="G41" s="14"/>
      <c r="H41" s="12">
        <f t="shared" si="1"/>
        <v>0</v>
      </c>
      <c r="I41" s="13"/>
      <c r="J41" s="13"/>
    </row>
    <row r="42" spans="1:10" ht="14.4" customHeight="1" x14ac:dyDescent="0.3">
      <c r="A42" s="54" t="s">
        <v>50</v>
      </c>
      <c r="B42" s="54"/>
      <c r="C42" s="54"/>
      <c r="D42" s="54"/>
      <c r="E42" s="54"/>
      <c r="F42" s="54"/>
      <c r="G42" s="54"/>
      <c r="H42" s="54"/>
      <c r="I42" s="54"/>
      <c r="J42" s="54"/>
    </row>
    <row r="43" spans="1:10" x14ac:dyDescent="0.3">
      <c r="A43" s="15"/>
      <c r="B43" s="15"/>
      <c r="C43" s="15"/>
      <c r="D43" s="15"/>
      <c r="E43" s="15"/>
      <c r="F43" s="15"/>
      <c r="G43" s="15"/>
      <c r="H43" s="15"/>
      <c r="I43" s="15"/>
      <c r="J43" s="15"/>
    </row>
    <row r="44" spans="1:10" x14ac:dyDescent="0.3">
      <c r="A44" s="29"/>
      <c r="B44" s="29"/>
      <c r="C44" s="29"/>
      <c r="D44" s="29"/>
      <c r="E44" s="29"/>
      <c r="F44" s="29"/>
      <c r="G44" s="29"/>
      <c r="H44" s="29"/>
      <c r="I44" s="29"/>
      <c r="J44" s="29"/>
    </row>
    <row r="45" spans="1:10" x14ac:dyDescent="0.3">
      <c r="A45" s="45" t="s">
        <v>51</v>
      </c>
      <c r="B45" s="46"/>
      <c r="C45" s="46"/>
      <c r="D45" s="46"/>
      <c r="E45" s="46"/>
      <c r="F45" s="46"/>
      <c r="G45" s="46"/>
      <c r="H45" s="46"/>
      <c r="I45" s="46"/>
      <c r="J45" s="47"/>
    </row>
    <row r="46" spans="1:10" x14ac:dyDescent="0.3">
      <c r="A46" s="48" t="s">
        <v>52</v>
      </c>
      <c r="B46" s="49"/>
      <c r="C46" s="49"/>
      <c r="D46" s="49"/>
      <c r="E46" s="49"/>
      <c r="F46" s="49"/>
      <c r="G46" s="49"/>
      <c r="H46" s="49"/>
      <c r="I46" s="49"/>
      <c r="J46" s="50"/>
    </row>
    <row r="47" spans="1:10" x14ac:dyDescent="0.3">
      <c r="A47" s="48"/>
      <c r="B47" s="49"/>
      <c r="C47" s="49"/>
      <c r="D47" s="49"/>
      <c r="E47" s="49"/>
      <c r="F47" s="49"/>
      <c r="G47" s="49"/>
      <c r="H47" s="49"/>
      <c r="I47" s="49"/>
      <c r="J47" s="50"/>
    </row>
    <row r="48" spans="1:10" x14ac:dyDescent="0.3">
      <c r="A48" s="48"/>
      <c r="B48" s="49"/>
      <c r="C48" s="49"/>
      <c r="D48" s="49"/>
      <c r="E48" s="49"/>
      <c r="F48" s="49"/>
      <c r="G48" s="49"/>
      <c r="H48" s="49"/>
      <c r="I48" s="49"/>
      <c r="J48" s="50"/>
    </row>
    <row r="49" spans="1:10" x14ac:dyDescent="0.3">
      <c r="A49" s="48"/>
      <c r="B49" s="49"/>
      <c r="C49" s="49"/>
      <c r="D49" s="49"/>
      <c r="E49" s="49"/>
      <c r="F49" s="49"/>
      <c r="G49" s="49"/>
      <c r="H49" s="49"/>
      <c r="I49" s="49"/>
      <c r="J49" s="50"/>
    </row>
    <row r="50" spans="1:10" x14ac:dyDescent="0.3">
      <c r="A50" s="48"/>
      <c r="B50" s="49"/>
      <c r="C50" s="49"/>
      <c r="D50" s="49"/>
      <c r="E50" s="49"/>
      <c r="F50" s="49"/>
      <c r="G50" s="49"/>
      <c r="H50" s="49"/>
      <c r="I50" s="49"/>
      <c r="J50" s="50"/>
    </row>
    <row r="51" spans="1:10" x14ac:dyDescent="0.3">
      <c r="A51" s="48"/>
      <c r="B51" s="49"/>
      <c r="C51" s="49"/>
      <c r="D51" s="49"/>
      <c r="E51" s="49"/>
      <c r="F51" s="49"/>
      <c r="G51" s="49"/>
      <c r="H51" s="49"/>
      <c r="I51" s="49"/>
      <c r="J51" s="50"/>
    </row>
    <row r="52" spans="1:10" x14ac:dyDescent="0.3">
      <c r="A52" s="48"/>
      <c r="B52" s="49"/>
      <c r="C52" s="49"/>
      <c r="D52" s="49"/>
      <c r="E52" s="49"/>
      <c r="F52" s="49"/>
      <c r="G52" s="49"/>
      <c r="H52" s="49"/>
      <c r="I52" s="49"/>
      <c r="J52" s="50"/>
    </row>
    <row r="53" spans="1:10" x14ac:dyDescent="0.3">
      <c r="A53" s="51"/>
      <c r="B53" s="52"/>
      <c r="C53" s="52"/>
      <c r="D53" s="52"/>
      <c r="E53" s="52"/>
      <c r="F53" s="52"/>
      <c r="G53" s="52"/>
      <c r="H53" s="52"/>
      <c r="I53" s="52"/>
      <c r="J53" s="53"/>
    </row>
  </sheetData>
  <mergeCells count="18">
    <mergeCell ref="A45:J45"/>
    <mergeCell ref="A46:J53"/>
    <mergeCell ref="A42:J42"/>
    <mergeCell ref="A6:J9"/>
    <mergeCell ref="A11:J12"/>
    <mergeCell ref="A16:J17"/>
    <mergeCell ref="A18:J23"/>
    <mergeCell ref="A25:D25"/>
    <mergeCell ref="E25:J25"/>
    <mergeCell ref="A14:J14"/>
    <mergeCell ref="A4:C4"/>
    <mergeCell ref="D4:E4"/>
    <mergeCell ref="G4:H4"/>
    <mergeCell ref="A1:J1"/>
    <mergeCell ref="A3:C3"/>
    <mergeCell ref="D3:E3"/>
    <mergeCell ref="G3:H3"/>
    <mergeCell ref="I3:J3"/>
  </mergeCells>
  <dataValidations count="1">
    <dataValidation type="list" allowBlank="1" showInputMessage="1" showErrorMessage="1" sqref="A5:H5" xr:uid="{00000000-0002-0000-0000-000000000000}">
      <formula1>#REF!</formula1>
    </dataValidation>
  </dataValidations>
  <pageMargins left="0.7" right="0.7" top="0.75" bottom="0.75" header="0.3" footer="0.3"/>
  <pageSetup paperSize="17" scale="87"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225"/>
  <sheetViews>
    <sheetView tabSelected="1" topLeftCell="A19" zoomScaleNormal="100" workbookViewId="0">
      <selection activeCell="D50" sqref="D50"/>
    </sheetView>
  </sheetViews>
  <sheetFormatPr defaultRowHeight="14.4" x14ac:dyDescent="0.3"/>
  <cols>
    <col min="2" max="2" width="30.5546875" customWidth="1"/>
    <col min="3" max="3" width="22.6640625" customWidth="1"/>
    <col min="4" max="4" width="15.6640625" customWidth="1"/>
    <col min="5" max="5" width="17.5546875" customWidth="1"/>
    <col min="6" max="6" width="32.5546875" customWidth="1"/>
    <col min="7" max="7" width="29.33203125" customWidth="1"/>
    <col min="8" max="9" width="30.5546875" customWidth="1"/>
  </cols>
  <sheetData>
    <row r="1" spans="1:9" x14ac:dyDescent="0.3">
      <c r="A1" s="37" t="s">
        <v>0</v>
      </c>
      <c r="B1" s="38"/>
      <c r="C1" s="38"/>
      <c r="D1" s="38"/>
      <c r="E1" s="38"/>
      <c r="F1" s="38"/>
      <c r="G1" s="38"/>
      <c r="H1" s="38"/>
      <c r="I1" s="39"/>
    </row>
    <row r="3" spans="1:9" x14ac:dyDescent="0.3">
      <c r="A3" s="40" t="s">
        <v>1</v>
      </c>
      <c r="B3" s="41"/>
      <c r="C3" s="42"/>
      <c r="D3" s="43" t="s">
        <v>2</v>
      </c>
      <c r="E3" s="44"/>
      <c r="F3" s="40" t="s">
        <v>3</v>
      </c>
      <c r="G3" s="42"/>
      <c r="H3" s="40" t="s">
        <v>4</v>
      </c>
      <c r="I3" s="42"/>
    </row>
    <row r="4" spans="1:9" ht="15" customHeight="1" x14ac:dyDescent="0.3">
      <c r="A4" s="32" t="s">
        <v>5</v>
      </c>
      <c r="B4" s="33"/>
      <c r="C4" s="34"/>
      <c r="D4" s="35">
        <v>1</v>
      </c>
      <c r="E4" s="36"/>
      <c r="F4" s="32" t="s">
        <v>6</v>
      </c>
      <c r="G4" s="34"/>
      <c r="H4" s="23">
        <v>44013</v>
      </c>
      <c r="I4" s="27">
        <v>44377</v>
      </c>
    </row>
    <row r="5" spans="1:9" x14ac:dyDescent="0.3">
      <c r="A5" s="1"/>
      <c r="B5" s="1"/>
      <c r="C5" s="1"/>
      <c r="D5" s="2"/>
      <c r="E5" s="2"/>
      <c r="F5" s="1"/>
      <c r="G5" s="1"/>
      <c r="H5" s="3"/>
      <c r="I5" s="4"/>
    </row>
    <row r="6" spans="1:9" x14ac:dyDescent="0.3">
      <c r="A6" s="55" t="s">
        <v>53</v>
      </c>
      <c r="B6" s="56"/>
      <c r="C6" s="56"/>
      <c r="D6" s="56"/>
      <c r="E6" s="56"/>
      <c r="F6" s="56"/>
      <c r="G6" s="56"/>
      <c r="H6" s="56"/>
      <c r="I6" s="57"/>
    </row>
    <row r="7" spans="1:9" x14ac:dyDescent="0.3">
      <c r="A7" s="58"/>
      <c r="B7" s="59"/>
      <c r="C7" s="59"/>
      <c r="D7" s="59"/>
      <c r="E7" s="59"/>
      <c r="F7" s="59"/>
      <c r="G7" s="59"/>
      <c r="H7" s="59"/>
      <c r="I7" s="60"/>
    </row>
    <row r="8" spans="1:9" x14ac:dyDescent="0.3">
      <c r="A8" s="58"/>
      <c r="B8" s="59"/>
      <c r="C8" s="59"/>
      <c r="D8" s="59"/>
      <c r="E8" s="59"/>
      <c r="F8" s="59"/>
      <c r="G8" s="59"/>
      <c r="H8" s="59"/>
      <c r="I8" s="60"/>
    </row>
    <row r="9" spans="1:9" x14ac:dyDescent="0.3">
      <c r="A9" s="61"/>
      <c r="B9" s="62"/>
      <c r="C9" s="62"/>
      <c r="D9" s="62"/>
      <c r="E9" s="62"/>
      <c r="F9" s="62"/>
      <c r="G9" s="62"/>
      <c r="H9" s="62"/>
      <c r="I9" s="63"/>
    </row>
    <row r="10" spans="1:9" x14ac:dyDescent="0.3">
      <c r="A10" s="5"/>
      <c r="B10" s="5"/>
      <c r="C10" s="5"/>
      <c r="D10" s="5"/>
      <c r="E10" s="5"/>
      <c r="F10" s="5"/>
      <c r="G10" s="5"/>
      <c r="H10" s="5"/>
      <c r="I10" s="5"/>
    </row>
    <row r="11" spans="1:9" x14ac:dyDescent="0.3">
      <c r="A11" s="64" t="s">
        <v>8</v>
      </c>
      <c r="B11" s="54"/>
      <c r="C11" s="54"/>
      <c r="D11" s="54"/>
      <c r="E11" s="54"/>
      <c r="F11" s="54"/>
      <c r="G11" s="54"/>
      <c r="H11" s="54"/>
      <c r="I11" s="65"/>
    </row>
    <row r="12" spans="1:9" x14ac:dyDescent="0.3">
      <c r="A12" s="66"/>
      <c r="B12" s="67"/>
      <c r="C12" s="67"/>
      <c r="D12" s="67"/>
      <c r="E12" s="67"/>
      <c r="F12" s="67"/>
      <c r="G12" s="67"/>
      <c r="H12" s="67"/>
      <c r="I12" s="68"/>
    </row>
    <row r="13" spans="1:9" x14ac:dyDescent="0.3">
      <c r="A13" s="29"/>
      <c r="B13" s="29"/>
      <c r="C13" s="29"/>
      <c r="D13" s="29"/>
      <c r="E13" s="29"/>
      <c r="F13" s="29"/>
      <c r="G13" s="29"/>
      <c r="H13" s="29"/>
      <c r="I13" s="29"/>
    </row>
    <row r="14" spans="1:9" x14ac:dyDescent="0.3">
      <c r="A14" s="64" t="s">
        <v>54</v>
      </c>
      <c r="B14" s="54"/>
      <c r="C14" s="54"/>
      <c r="D14" s="54"/>
      <c r="E14" s="54"/>
      <c r="F14" s="54"/>
      <c r="G14" s="54"/>
      <c r="H14" s="54"/>
      <c r="I14" s="65"/>
    </row>
    <row r="15" spans="1:9" ht="15" customHeight="1" x14ac:dyDescent="0.3">
      <c r="A15" s="48" t="s">
        <v>55</v>
      </c>
      <c r="B15" s="82"/>
      <c r="C15" s="82"/>
      <c r="D15" s="82"/>
      <c r="E15" s="82"/>
      <c r="F15" s="82"/>
      <c r="G15" s="82"/>
      <c r="H15" s="82"/>
      <c r="I15" s="50"/>
    </row>
    <row r="16" spans="1:9" x14ac:dyDescent="0.3">
      <c r="A16" s="48"/>
      <c r="B16" s="82"/>
      <c r="C16" s="82"/>
      <c r="D16" s="82"/>
      <c r="E16" s="82"/>
      <c r="F16" s="82"/>
      <c r="G16" s="82"/>
      <c r="H16" s="82"/>
      <c r="I16" s="50"/>
    </row>
    <row r="17" spans="1:9" x14ac:dyDescent="0.3">
      <c r="A17" s="48"/>
      <c r="B17" s="82"/>
      <c r="C17" s="82"/>
      <c r="D17" s="82"/>
      <c r="E17" s="82"/>
      <c r="F17" s="82"/>
      <c r="G17" s="82"/>
      <c r="H17" s="82"/>
      <c r="I17" s="50"/>
    </row>
    <row r="18" spans="1:9" x14ac:dyDescent="0.3">
      <c r="A18" s="48"/>
      <c r="B18" s="82"/>
      <c r="C18" s="82"/>
      <c r="D18" s="82"/>
      <c r="E18" s="82"/>
      <c r="F18" s="82"/>
      <c r="G18" s="82"/>
      <c r="H18" s="82"/>
      <c r="I18" s="50"/>
    </row>
    <row r="19" spans="1:9" x14ac:dyDescent="0.3">
      <c r="A19" s="48"/>
      <c r="B19" s="82"/>
      <c r="C19" s="82"/>
      <c r="D19" s="82"/>
      <c r="E19" s="82"/>
      <c r="F19" s="82"/>
      <c r="G19" s="82"/>
      <c r="H19" s="82"/>
      <c r="I19" s="50"/>
    </row>
    <row r="20" spans="1:9" x14ac:dyDescent="0.3">
      <c r="A20" s="51"/>
      <c r="B20" s="52"/>
      <c r="C20" s="52"/>
      <c r="D20" s="52"/>
      <c r="E20" s="52"/>
      <c r="F20" s="52"/>
      <c r="G20" s="52"/>
      <c r="H20" s="52"/>
      <c r="I20" s="53"/>
    </row>
    <row r="21" spans="1:9" x14ac:dyDescent="0.3">
      <c r="A21" s="6"/>
      <c r="B21" s="6"/>
      <c r="C21" s="6"/>
      <c r="D21" s="6"/>
      <c r="E21" s="6"/>
      <c r="F21" s="6"/>
      <c r="G21" s="6"/>
      <c r="H21" s="6"/>
      <c r="I21" s="6"/>
    </row>
    <row r="22" spans="1:9" ht="43.2" x14ac:dyDescent="0.3">
      <c r="A22" s="7" t="s">
        <v>13</v>
      </c>
      <c r="B22" s="7" t="s">
        <v>56</v>
      </c>
      <c r="C22" s="7" t="s">
        <v>57</v>
      </c>
      <c r="D22" s="7" t="s">
        <v>58</v>
      </c>
      <c r="E22" s="7" t="s">
        <v>59</v>
      </c>
      <c r="F22" s="16" t="s">
        <v>16</v>
      </c>
      <c r="G22" s="16" t="s">
        <v>60</v>
      </c>
      <c r="H22" s="7" t="s">
        <v>61</v>
      </c>
      <c r="I22" s="7" t="s">
        <v>21</v>
      </c>
    </row>
    <row r="23" spans="1:9" ht="28.8" x14ac:dyDescent="0.3">
      <c r="A23" s="28">
        <v>1</v>
      </c>
      <c r="B23" s="22" t="s">
        <v>62</v>
      </c>
      <c r="C23" s="22">
        <v>89658710</v>
      </c>
      <c r="D23" s="22">
        <v>609</v>
      </c>
      <c r="E23" s="31"/>
      <c r="F23" s="22" t="s">
        <v>36</v>
      </c>
      <c r="G23" s="22" t="s">
        <v>37</v>
      </c>
      <c r="H23" s="25"/>
      <c r="I23" s="22" t="s">
        <v>63</v>
      </c>
    </row>
    <row r="24" spans="1:9" ht="28.8" x14ac:dyDescent="0.3">
      <c r="A24" s="28">
        <v>2</v>
      </c>
      <c r="B24" s="22" t="s">
        <v>64</v>
      </c>
      <c r="C24" s="22">
        <v>9000151837</v>
      </c>
      <c r="D24" s="31"/>
      <c r="E24" s="31"/>
      <c r="F24" s="22" t="s">
        <v>40</v>
      </c>
      <c r="G24" s="22" t="s">
        <v>41</v>
      </c>
      <c r="H24" s="25"/>
      <c r="I24" s="22" t="s">
        <v>65</v>
      </c>
    </row>
    <row r="25" spans="1:9" ht="28.8" x14ac:dyDescent="0.3">
      <c r="A25" s="28">
        <v>3</v>
      </c>
      <c r="B25" s="22" t="s">
        <v>66</v>
      </c>
      <c r="C25" s="22">
        <v>9000161792</v>
      </c>
      <c r="D25" s="22">
        <v>334</v>
      </c>
      <c r="E25" s="31"/>
      <c r="F25" s="22" t="s">
        <v>36</v>
      </c>
      <c r="G25" s="22" t="s">
        <v>37</v>
      </c>
      <c r="H25" s="25"/>
      <c r="I25" s="22" t="s">
        <v>63</v>
      </c>
    </row>
    <row r="26" spans="1:9" ht="28.8" x14ac:dyDescent="0.3">
      <c r="A26" s="28">
        <v>4</v>
      </c>
      <c r="B26" s="22" t="s">
        <v>66</v>
      </c>
      <c r="C26" s="22">
        <v>83524762</v>
      </c>
      <c r="D26" s="22">
        <v>757</v>
      </c>
      <c r="E26" s="31"/>
      <c r="F26" s="22" t="s">
        <v>36</v>
      </c>
      <c r="G26" s="22" t="s">
        <v>37</v>
      </c>
      <c r="H26" s="25"/>
      <c r="I26" s="22" t="s">
        <v>63</v>
      </c>
    </row>
    <row r="27" spans="1:9" ht="28.8" x14ac:dyDescent="0.3">
      <c r="A27" s="28">
        <v>5</v>
      </c>
      <c r="B27" s="22" t="s">
        <v>66</v>
      </c>
      <c r="C27" s="22">
        <v>9000161810</v>
      </c>
      <c r="D27" s="22">
        <v>248</v>
      </c>
      <c r="E27" s="31"/>
      <c r="F27" s="22" t="s">
        <v>36</v>
      </c>
      <c r="G27" s="22" t="s">
        <v>37</v>
      </c>
      <c r="H27" s="25"/>
      <c r="I27" s="22" t="s">
        <v>63</v>
      </c>
    </row>
    <row r="28" spans="1:9" ht="28.8" x14ac:dyDescent="0.3">
      <c r="A28" s="28">
        <v>6</v>
      </c>
      <c r="B28" s="22" t="s">
        <v>66</v>
      </c>
      <c r="C28" s="22">
        <v>9000161198</v>
      </c>
      <c r="D28" s="22">
        <v>235</v>
      </c>
      <c r="E28" s="31"/>
      <c r="F28" s="22" t="s">
        <v>36</v>
      </c>
      <c r="G28" s="22" t="s">
        <v>37</v>
      </c>
      <c r="H28" s="25"/>
      <c r="I28" s="22" t="s">
        <v>63</v>
      </c>
    </row>
    <row r="29" spans="1:9" ht="28.8" x14ac:dyDescent="0.3">
      <c r="A29" s="28">
        <v>7</v>
      </c>
      <c r="B29" s="22" t="s">
        <v>66</v>
      </c>
      <c r="C29" s="22">
        <v>4776043</v>
      </c>
      <c r="D29" s="22">
        <v>575</v>
      </c>
      <c r="E29" s="31"/>
      <c r="F29" s="22" t="s">
        <v>36</v>
      </c>
      <c r="G29" s="22" t="s">
        <v>37</v>
      </c>
      <c r="H29" s="25"/>
      <c r="I29" s="22" t="s">
        <v>63</v>
      </c>
    </row>
    <row r="30" spans="1:9" ht="28.8" x14ac:dyDescent="0.3">
      <c r="A30" s="28">
        <v>8</v>
      </c>
      <c r="B30" s="22" t="s">
        <v>66</v>
      </c>
      <c r="C30" s="22">
        <v>9000161798</v>
      </c>
      <c r="D30" s="22">
        <v>889</v>
      </c>
      <c r="E30" s="22">
        <v>32</v>
      </c>
      <c r="F30" s="22" t="s">
        <v>36</v>
      </c>
      <c r="G30" s="22" t="s">
        <v>37</v>
      </c>
      <c r="H30" s="25"/>
      <c r="I30" s="22" t="s">
        <v>63</v>
      </c>
    </row>
    <row r="31" spans="1:9" ht="28.8" x14ac:dyDescent="0.3">
      <c r="A31" s="28">
        <v>9</v>
      </c>
      <c r="B31" s="22" t="s">
        <v>66</v>
      </c>
      <c r="C31" s="22">
        <v>26500060</v>
      </c>
      <c r="D31" s="22">
        <v>631</v>
      </c>
      <c r="E31" s="31"/>
      <c r="F31" s="22" t="s">
        <v>36</v>
      </c>
      <c r="G31" s="22" t="s">
        <v>37</v>
      </c>
      <c r="H31" s="25"/>
      <c r="I31" s="22" t="s">
        <v>63</v>
      </c>
    </row>
    <row r="32" spans="1:9" ht="28.8" x14ac:dyDescent="0.3">
      <c r="A32" s="28">
        <v>10</v>
      </c>
      <c r="B32" s="22" t="s">
        <v>66</v>
      </c>
      <c r="C32" s="22">
        <v>9000161200</v>
      </c>
      <c r="D32" s="22">
        <v>204</v>
      </c>
      <c r="E32" s="31"/>
      <c r="F32" s="22" t="s">
        <v>36</v>
      </c>
      <c r="G32" s="22" t="s">
        <v>37</v>
      </c>
      <c r="H32" s="25"/>
      <c r="I32" s="22" t="s">
        <v>63</v>
      </c>
    </row>
    <row r="33" spans="1:9" ht="28.8" x14ac:dyDescent="0.3">
      <c r="A33" s="28">
        <v>11</v>
      </c>
      <c r="B33" s="22" t="s">
        <v>67</v>
      </c>
      <c r="C33" s="22">
        <v>67680062</v>
      </c>
      <c r="D33" s="22">
        <v>1463</v>
      </c>
      <c r="E33" s="31"/>
      <c r="F33" s="22" t="s">
        <v>31</v>
      </c>
      <c r="G33" s="22" t="s">
        <v>32</v>
      </c>
      <c r="H33" s="25"/>
      <c r="I33" s="22" t="s">
        <v>68</v>
      </c>
    </row>
    <row r="34" spans="1:9" ht="28.8" x14ac:dyDescent="0.3">
      <c r="A34" s="28">
        <v>12</v>
      </c>
      <c r="B34" s="22" t="s">
        <v>69</v>
      </c>
      <c r="C34" s="22">
        <v>9000152047</v>
      </c>
      <c r="D34" s="22">
        <v>813</v>
      </c>
      <c r="E34" s="31"/>
      <c r="F34" s="22" t="s">
        <v>31</v>
      </c>
      <c r="G34" s="22" t="s">
        <v>32</v>
      </c>
      <c r="H34" s="25"/>
      <c r="I34" s="22" t="s">
        <v>68</v>
      </c>
    </row>
    <row r="35" spans="1:9" ht="28.8" x14ac:dyDescent="0.3">
      <c r="A35" s="28">
        <v>13</v>
      </c>
      <c r="B35" s="22" t="s">
        <v>70</v>
      </c>
      <c r="C35" s="22">
        <v>76285316</v>
      </c>
      <c r="D35" s="22">
        <v>360</v>
      </c>
      <c r="E35" s="31"/>
      <c r="F35" s="22" t="s">
        <v>40</v>
      </c>
      <c r="G35" s="22" t="s">
        <v>41</v>
      </c>
      <c r="H35" s="25"/>
      <c r="I35" s="22" t="s">
        <v>65</v>
      </c>
    </row>
    <row r="36" spans="1:9" ht="28.8" x14ac:dyDescent="0.3">
      <c r="A36" s="28">
        <v>14</v>
      </c>
      <c r="B36" s="22" t="s">
        <v>71</v>
      </c>
      <c r="C36" s="22">
        <v>39385370</v>
      </c>
      <c r="D36" s="22">
        <v>622</v>
      </c>
      <c r="E36" s="31"/>
      <c r="F36" s="22" t="s">
        <v>40</v>
      </c>
      <c r="G36" s="22" t="s">
        <v>41</v>
      </c>
      <c r="H36" s="25"/>
      <c r="I36" s="22" t="s">
        <v>65</v>
      </c>
    </row>
    <row r="37" spans="1:9" ht="28.8" x14ac:dyDescent="0.3">
      <c r="A37" s="28">
        <v>15</v>
      </c>
      <c r="B37" s="22" t="s">
        <v>71</v>
      </c>
      <c r="C37" s="22">
        <v>9000156172</v>
      </c>
      <c r="D37" s="22">
        <v>213</v>
      </c>
      <c r="E37" s="31"/>
      <c r="F37" s="22" t="s">
        <v>40</v>
      </c>
      <c r="G37" s="22" t="s">
        <v>41</v>
      </c>
      <c r="H37" s="25"/>
      <c r="I37" s="22" t="s">
        <v>65</v>
      </c>
    </row>
    <row r="38" spans="1:9" ht="28.8" x14ac:dyDescent="0.3">
      <c r="A38" s="28">
        <v>16</v>
      </c>
      <c r="B38" s="22" t="s">
        <v>72</v>
      </c>
      <c r="C38" s="22">
        <v>83354565</v>
      </c>
      <c r="D38" s="22">
        <v>670</v>
      </c>
      <c r="E38" s="31"/>
      <c r="F38" s="22" t="s">
        <v>40</v>
      </c>
      <c r="G38" s="22" t="s">
        <v>41</v>
      </c>
      <c r="H38" s="25"/>
      <c r="I38" s="22" t="s">
        <v>65</v>
      </c>
    </row>
    <row r="39" spans="1:9" ht="28.8" x14ac:dyDescent="0.3">
      <c r="A39" s="28">
        <v>17</v>
      </c>
      <c r="B39" s="22" t="s">
        <v>72</v>
      </c>
      <c r="C39" s="22">
        <v>83400249</v>
      </c>
      <c r="D39" s="22">
        <v>1081</v>
      </c>
      <c r="E39" s="31"/>
      <c r="F39" s="22" t="s">
        <v>40</v>
      </c>
      <c r="G39" s="22" t="s">
        <v>41</v>
      </c>
      <c r="H39" s="25"/>
      <c r="I39" s="22" t="s">
        <v>65</v>
      </c>
    </row>
    <row r="40" spans="1:9" ht="28.8" x14ac:dyDescent="0.3">
      <c r="A40" s="28">
        <v>18</v>
      </c>
      <c r="B40" s="22" t="s">
        <v>72</v>
      </c>
      <c r="C40" s="22">
        <v>2651564</v>
      </c>
      <c r="D40" s="22">
        <v>1161</v>
      </c>
      <c r="E40" s="22">
        <v>38</v>
      </c>
      <c r="F40" s="22" t="s">
        <v>40</v>
      </c>
      <c r="G40" s="22" t="s">
        <v>41</v>
      </c>
      <c r="H40" s="25"/>
      <c r="I40" s="22" t="s">
        <v>65</v>
      </c>
    </row>
    <row r="41" spans="1:9" ht="28.8" x14ac:dyDescent="0.3">
      <c r="A41" s="28">
        <v>19</v>
      </c>
      <c r="B41" s="22" t="s">
        <v>72</v>
      </c>
      <c r="C41" s="22">
        <v>79578365</v>
      </c>
      <c r="D41" s="22">
        <v>51</v>
      </c>
      <c r="E41" s="31"/>
      <c r="F41" s="22" t="s">
        <v>40</v>
      </c>
      <c r="G41" s="22" t="s">
        <v>41</v>
      </c>
      <c r="H41" s="25"/>
      <c r="I41" s="22" t="s">
        <v>65</v>
      </c>
    </row>
    <row r="42" spans="1:9" ht="28.8" x14ac:dyDescent="0.3">
      <c r="A42" s="28">
        <v>20</v>
      </c>
      <c r="B42" s="22" t="s">
        <v>72</v>
      </c>
      <c r="C42" s="22">
        <v>20235887</v>
      </c>
      <c r="D42" s="22">
        <v>306</v>
      </c>
      <c r="E42" s="31"/>
      <c r="F42" s="22" t="s">
        <v>40</v>
      </c>
      <c r="G42" s="22" t="s">
        <v>41</v>
      </c>
      <c r="H42" s="25"/>
      <c r="I42" s="22" t="s">
        <v>65</v>
      </c>
    </row>
    <row r="43" spans="1:9" ht="28.8" x14ac:dyDescent="0.3">
      <c r="A43" s="28">
        <v>21</v>
      </c>
      <c r="B43" s="22" t="s">
        <v>72</v>
      </c>
      <c r="C43" s="22">
        <v>7939361</v>
      </c>
      <c r="D43" s="22">
        <v>64</v>
      </c>
      <c r="E43" s="31"/>
      <c r="F43" s="22" t="s">
        <v>40</v>
      </c>
      <c r="G43" s="22" t="s">
        <v>41</v>
      </c>
      <c r="H43" s="25"/>
      <c r="I43" s="22" t="s">
        <v>65</v>
      </c>
    </row>
    <row r="44" spans="1:9" ht="28.8" x14ac:dyDescent="0.3">
      <c r="A44" s="28">
        <v>22</v>
      </c>
      <c r="B44" s="22" t="s">
        <v>72</v>
      </c>
      <c r="C44" s="22">
        <v>74707361</v>
      </c>
      <c r="D44" s="22">
        <v>239</v>
      </c>
      <c r="E44" s="31"/>
      <c r="F44" s="22" t="s">
        <v>40</v>
      </c>
      <c r="G44" s="22" t="s">
        <v>41</v>
      </c>
      <c r="H44" s="25"/>
      <c r="I44" s="22" t="s">
        <v>65</v>
      </c>
    </row>
    <row r="45" spans="1:9" ht="28.8" x14ac:dyDescent="0.3">
      <c r="A45" s="28">
        <v>23</v>
      </c>
      <c r="B45" s="22" t="s">
        <v>72</v>
      </c>
      <c r="C45" s="22">
        <v>70987025</v>
      </c>
      <c r="D45" s="22">
        <v>742</v>
      </c>
      <c r="E45" s="22">
        <v>34</v>
      </c>
      <c r="F45" s="22" t="s">
        <v>40</v>
      </c>
      <c r="G45" s="22" t="s">
        <v>41</v>
      </c>
      <c r="H45" s="25"/>
      <c r="I45" s="22" t="s">
        <v>65</v>
      </c>
    </row>
    <row r="46" spans="1:9" ht="28.8" x14ac:dyDescent="0.3">
      <c r="A46" s="28">
        <v>24</v>
      </c>
      <c r="B46" s="22" t="s">
        <v>72</v>
      </c>
      <c r="C46" s="22">
        <v>9834362</v>
      </c>
      <c r="D46" s="22">
        <v>266</v>
      </c>
      <c r="E46" s="31"/>
      <c r="F46" s="22" t="s">
        <v>40</v>
      </c>
      <c r="G46" s="22" t="s">
        <v>41</v>
      </c>
      <c r="H46" s="25"/>
      <c r="I46" s="22" t="s">
        <v>65</v>
      </c>
    </row>
    <row r="47" spans="1:9" ht="28.8" x14ac:dyDescent="0.3">
      <c r="A47" s="28">
        <v>25</v>
      </c>
      <c r="B47" s="22" t="s">
        <v>73</v>
      </c>
      <c r="C47" s="22">
        <v>18434576</v>
      </c>
      <c r="D47" s="22">
        <v>268</v>
      </c>
      <c r="E47" s="31"/>
      <c r="F47" s="22" t="s">
        <v>40</v>
      </c>
      <c r="G47" s="22" t="s">
        <v>41</v>
      </c>
      <c r="H47" s="25"/>
      <c r="I47" s="22" t="s">
        <v>65</v>
      </c>
    </row>
    <row r="48" spans="1:9" ht="28.8" x14ac:dyDescent="0.3">
      <c r="A48" s="28">
        <v>26</v>
      </c>
      <c r="B48" s="22" t="s">
        <v>74</v>
      </c>
      <c r="C48" s="22">
        <v>57507732</v>
      </c>
      <c r="D48" s="22">
        <v>783</v>
      </c>
      <c r="E48" s="31"/>
      <c r="F48" s="22" t="s">
        <v>31</v>
      </c>
      <c r="G48" s="22" t="s">
        <v>32</v>
      </c>
      <c r="H48" s="25"/>
      <c r="I48" s="22" t="s">
        <v>68</v>
      </c>
    </row>
    <row r="49" spans="1:9" ht="28.8" x14ac:dyDescent="0.3">
      <c r="A49" s="28">
        <v>27</v>
      </c>
      <c r="B49" s="22" t="s">
        <v>74</v>
      </c>
      <c r="C49" s="22">
        <v>8189731</v>
      </c>
      <c r="D49" s="22">
        <v>92</v>
      </c>
      <c r="E49" s="31"/>
      <c r="F49" s="22" t="s">
        <v>31</v>
      </c>
      <c r="G49" s="22" t="s">
        <v>32</v>
      </c>
      <c r="H49" s="25"/>
      <c r="I49" s="22" t="s">
        <v>68</v>
      </c>
    </row>
    <row r="50" spans="1:9" ht="28.8" x14ac:dyDescent="0.3">
      <c r="A50" s="28">
        <v>28</v>
      </c>
      <c r="B50" s="22" t="s">
        <v>75</v>
      </c>
      <c r="C50" s="22">
        <v>39125050</v>
      </c>
      <c r="D50" s="31"/>
      <c r="E50" s="31"/>
      <c r="F50" s="22" t="s">
        <v>31</v>
      </c>
      <c r="G50" s="22" t="s">
        <v>32</v>
      </c>
      <c r="H50" s="25"/>
      <c r="I50" s="22" t="s">
        <v>68</v>
      </c>
    </row>
    <row r="51" spans="1:9" ht="28.8" x14ac:dyDescent="0.3">
      <c r="A51" s="28">
        <v>29</v>
      </c>
      <c r="B51" s="22" t="s">
        <v>76</v>
      </c>
      <c r="C51" s="22">
        <v>41471768</v>
      </c>
      <c r="D51" s="22">
        <v>407</v>
      </c>
      <c r="E51" s="31"/>
      <c r="F51" s="22" t="s">
        <v>40</v>
      </c>
      <c r="G51" s="22" t="s">
        <v>41</v>
      </c>
      <c r="H51" s="25"/>
      <c r="I51" s="22" t="s">
        <v>65</v>
      </c>
    </row>
    <row r="52" spans="1:9" ht="28.8" x14ac:dyDescent="0.3">
      <c r="A52" s="28">
        <v>30</v>
      </c>
      <c r="B52" s="22" t="s">
        <v>76</v>
      </c>
      <c r="C52" s="22">
        <v>10780076</v>
      </c>
      <c r="D52" s="22">
        <v>249</v>
      </c>
      <c r="E52" s="31"/>
      <c r="F52" s="22" t="s">
        <v>31</v>
      </c>
      <c r="G52" s="22" t="s">
        <v>32</v>
      </c>
      <c r="H52" s="25"/>
      <c r="I52" s="22" t="s">
        <v>68</v>
      </c>
    </row>
    <row r="53" spans="1:9" ht="28.8" x14ac:dyDescent="0.3">
      <c r="A53" s="28">
        <v>31</v>
      </c>
      <c r="B53" s="22" t="s">
        <v>76</v>
      </c>
      <c r="C53" s="22">
        <v>21800057</v>
      </c>
      <c r="D53" s="22">
        <v>452</v>
      </c>
      <c r="E53" s="31"/>
      <c r="F53" s="22" t="s">
        <v>31</v>
      </c>
      <c r="G53" s="22" t="s">
        <v>32</v>
      </c>
      <c r="H53" s="25"/>
      <c r="I53" s="22" t="s">
        <v>68</v>
      </c>
    </row>
    <row r="54" spans="1:9" ht="28.8" x14ac:dyDescent="0.3">
      <c r="A54" s="28">
        <v>32</v>
      </c>
      <c r="B54" s="22" t="s">
        <v>76</v>
      </c>
      <c r="C54" s="22">
        <v>55770053</v>
      </c>
      <c r="D54" s="22">
        <v>395</v>
      </c>
      <c r="E54" s="31"/>
      <c r="F54" s="22" t="s">
        <v>31</v>
      </c>
      <c r="G54" s="22" t="s">
        <v>32</v>
      </c>
      <c r="H54" s="25"/>
      <c r="I54" s="22" t="s">
        <v>68</v>
      </c>
    </row>
    <row r="55" spans="1:9" ht="28.8" x14ac:dyDescent="0.3">
      <c r="A55" s="28">
        <v>33</v>
      </c>
      <c r="B55" s="22" t="s">
        <v>76</v>
      </c>
      <c r="C55" s="22">
        <v>9000152321</v>
      </c>
      <c r="D55" s="22">
        <v>33</v>
      </c>
      <c r="E55" s="31"/>
      <c r="F55" s="22" t="s">
        <v>40</v>
      </c>
      <c r="G55" s="22" t="s">
        <v>41</v>
      </c>
      <c r="H55" s="25"/>
      <c r="I55" s="22" t="s">
        <v>65</v>
      </c>
    </row>
    <row r="56" spans="1:9" ht="28.8" x14ac:dyDescent="0.3">
      <c r="A56" s="28">
        <v>34</v>
      </c>
      <c r="B56" s="22" t="s">
        <v>77</v>
      </c>
      <c r="C56" s="22">
        <v>9000160206</v>
      </c>
      <c r="D56" s="31"/>
      <c r="E56" s="31"/>
      <c r="F56" s="22" t="s">
        <v>40</v>
      </c>
      <c r="G56" s="22" t="s">
        <v>41</v>
      </c>
      <c r="H56" s="25"/>
      <c r="I56" s="22" t="s">
        <v>65</v>
      </c>
    </row>
    <row r="57" spans="1:9" ht="28.8" x14ac:dyDescent="0.3">
      <c r="A57" s="28">
        <v>35</v>
      </c>
      <c r="B57" s="22" t="s">
        <v>78</v>
      </c>
      <c r="C57" s="22">
        <v>9000159858</v>
      </c>
      <c r="D57" s="31"/>
      <c r="E57" s="31"/>
      <c r="F57" s="22" t="s">
        <v>40</v>
      </c>
      <c r="G57" s="22" t="s">
        <v>41</v>
      </c>
      <c r="H57" s="25"/>
      <c r="I57" s="22" t="s">
        <v>65</v>
      </c>
    </row>
    <row r="58" spans="1:9" ht="28.8" x14ac:dyDescent="0.3">
      <c r="A58" s="28">
        <v>36</v>
      </c>
      <c r="B58" s="22" t="s">
        <v>78</v>
      </c>
      <c r="C58" s="22">
        <v>9000160207</v>
      </c>
      <c r="D58" s="22">
        <v>33</v>
      </c>
      <c r="E58" s="31"/>
      <c r="F58" s="22" t="s">
        <v>40</v>
      </c>
      <c r="G58" s="22" t="s">
        <v>41</v>
      </c>
      <c r="H58" s="25"/>
      <c r="I58" s="22" t="s">
        <v>65</v>
      </c>
    </row>
    <row r="59" spans="1:9" ht="28.8" x14ac:dyDescent="0.3">
      <c r="A59" s="28">
        <v>37</v>
      </c>
      <c r="B59" s="22" t="s">
        <v>78</v>
      </c>
      <c r="C59" s="22">
        <v>9000160481</v>
      </c>
      <c r="D59" s="31"/>
      <c r="E59" s="31"/>
      <c r="F59" s="22" t="s">
        <v>40</v>
      </c>
      <c r="G59" s="22" t="s">
        <v>41</v>
      </c>
      <c r="H59" s="25"/>
      <c r="I59" s="22" t="s">
        <v>65</v>
      </c>
    </row>
    <row r="60" spans="1:9" ht="28.8" x14ac:dyDescent="0.3">
      <c r="A60" s="28">
        <v>38</v>
      </c>
      <c r="B60" s="22" t="s">
        <v>79</v>
      </c>
      <c r="C60" s="22">
        <v>9000176333</v>
      </c>
      <c r="D60" s="22">
        <v>1108</v>
      </c>
      <c r="E60" s="31"/>
      <c r="F60" s="22" t="s">
        <v>36</v>
      </c>
      <c r="G60" s="22" t="s">
        <v>37</v>
      </c>
      <c r="H60" s="25"/>
      <c r="I60" s="22" t="s">
        <v>63</v>
      </c>
    </row>
    <row r="61" spans="1:9" ht="28.8" x14ac:dyDescent="0.3">
      <c r="A61" s="28">
        <v>39</v>
      </c>
      <c r="B61" s="22" t="s">
        <v>79</v>
      </c>
      <c r="C61" s="22">
        <v>9000176672</v>
      </c>
      <c r="D61" s="22">
        <v>248</v>
      </c>
      <c r="E61" s="31"/>
      <c r="F61" s="22" t="s">
        <v>36</v>
      </c>
      <c r="G61" s="22" t="s">
        <v>37</v>
      </c>
      <c r="H61" s="25"/>
      <c r="I61" s="22" t="s">
        <v>63</v>
      </c>
    </row>
    <row r="62" spans="1:9" ht="28.8" x14ac:dyDescent="0.3">
      <c r="A62" s="28">
        <v>40</v>
      </c>
      <c r="B62" s="22" t="s">
        <v>79</v>
      </c>
      <c r="C62" s="22">
        <v>9000176674</v>
      </c>
      <c r="D62" s="22">
        <v>956</v>
      </c>
      <c r="E62" s="31"/>
      <c r="F62" s="22" t="s">
        <v>36</v>
      </c>
      <c r="G62" s="22" t="s">
        <v>37</v>
      </c>
      <c r="H62" s="25"/>
      <c r="I62" s="22" t="s">
        <v>63</v>
      </c>
    </row>
    <row r="63" spans="1:9" ht="28.8" x14ac:dyDescent="0.3">
      <c r="A63" s="28">
        <v>41</v>
      </c>
      <c r="B63" s="22" t="s">
        <v>80</v>
      </c>
      <c r="C63" s="22">
        <v>9000154491</v>
      </c>
      <c r="D63" s="22">
        <v>171</v>
      </c>
      <c r="E63" s="31"/>
      <c r="F63" s="22" t="s">
        <v>36</v>
      </c>
      <c r="G63" s="22" t="s">
        <v>37</v>
      </c>
      <c r="H63" s="25"/>
      <c r="I63" s="22" t="s">
        <v>63</v>
      </c>
    </row>
    <row r="64" spans="1:9" ht="28.8" x14ac:dyDescent="0.3">
      <c r="A64" s="28">
        <v>42</v>
      </c>
      <c r="B64" s="22" t="s">
        <v>80</v>
      </c>
      <c r="C64" s="22">
        <v>9000151935</v>
      </c>
      <c r="D64" s="22">
        <v>86</v>
      </c>
      <c r="E64" s="31"/>
      <c r="F64" s="22" t="s">
        <v>40</v>
      </c>
      <c r="G64" s="22" t="s">
        <v>41</v>
      </c>
      <c r="H64" s="25"/>
      <c r="I64" s="22" t="s">
        <v>65</v>
      </c>
    </row>
    <row r="65" spans="1:9" ht="28.8" x14ac:dyDescent="0.3">
      <c r="A65" s="28">
        <v>43</v>
      </c>
      <c r="B65" s="22" t="s">
        <v>80</v>
      </c>
      <c r="C65" s="22">
        <v>9000153646</v>
      </c>
      <c r="D65" s="22">
        <v>146</v>
      </c>
      <c r="E65" s="31"/>
      <c r="F65" s="22" t="s">
        <v>36</v>
      </c>
      <c r="G65" s="22" t="s">
        <v>37</v>
      </c>
      <c r="H65" s="25"/>
      <c r="I65" s="22" t="s">
        <v>63</v>
      </c>
    </row>
    <row r="66" spans="1:9" ht="28.8" x14ac:dyDescent="0.3">
      <c r="A66" s="28">
        <v>44</v>
      </c>
      <c r="B66" s="22" t="s">
        <v>80</v>
      </c>
      <c r="C66" s="22">
        <v>9000151969</v>
      </c>
      <c r="D66" s="22">
        <v>1637</v>
      </c>
      <c r="E66" s="31"/>
      <c r="F66" s="22" t="s">
        <v>36</v>
      </c>
      <c r="G66" s="22" t="s">
        <v>37</v>
      </c>
      <c r="H66" s="25"/>
      <c r="I66" s="22" t="s">
        <v>63</v>
      </c>
    </row>
    <row r="67" spans="1:9" ht="28.8" x14ac:dyDescent="0.3">
      <c r="A67" s="28">
        <v>45</v>
      </c>
      <c r="B67" s="22" t="s">
        <v>81</v>
      </c>
      <c r="C67" s="22">
        <v>28125061</v>
      </c>
      <c r="D67" s="22">
        <v>538</v>
      </c>
      <c r="E67" s="31"/>
      <c r="F67" s="22" t="s">
        <v>40</v>
      </c>
      <c r="G67" s="22" t="s">
        <v>41</v>
      </c>
      <c r="H67" s="25"/>
      <c r="I67" s="22" t="s">
        <v>65</v>
      </c>
    </row>
    <row r="68" spans="1:9" ht="28.8" x14ac:dyDescent="0.3">
      <c r="A68" s="28">
        <v>46</v>
      </c>
      <c r="B68" s="22" t="s">
        <v>81</v>
      </c>
      <c r="C68" s="22">
        <v>9000151973</v>
      </c>
      <c r="D68" s="22">
        <v>605</v>
      </c>
      <c r="E68" s="31"/>
      <c r="F68" s="22" t="s">
        <v>40</v>
      </c>
      <c r="G68" s="22" t="s">
        <v>41</v>
      </c>
      <c r="H68" s="25"/>
      <c r="I68" s="22" t="s">
        <v>65</v>
      </c>
    </row>
    <row r="69" spans="1:9" ht="28.8" x14ac:dyDescent="0.3">
      <c r="A69" s="28">
        <v>47</v>
      </c>
      <c r="B69" s="22" t="s">
        <v>82</v>
      </c>
      <c r="C69" s="22">
        <v>42875030</v>
      </c>
      <c r="D69" s="22">
        <v>397</v>
      </c>
      <c r="E69" s="31"/>
      <c r="F69" s="22" t="s">
        <v>40</v>
      </c>
      <c r="G69" s="22" t="s">
        <v>41</v>
      </c>
      <c r="H69" s="25"/>
      <c r="I69" s="22" t="s">
        <v>65</v>
      </c>
    </row>
    <row r="70" spans="1:9" ht="28.8" x14ac:dyDescent="0.3">
      <c r="A70" s="28">
        <v>48</v>
      </c>
      <c r="B70" s="22" t="s">
        <v>82</v>
      </c>
      <c r="C70" s="22">
        <v>9000129454</v>
      </c>
      <c r="D70" s="22">
        <v>525</v>
      </c>
      <c r="E70" s="31"/>
      <c r="F70" s="22" t="s">
        <v>36</v>
      </c>
      <c r="G70" s="22" t="s">
        <v>37</v>
      </c>
      <c r="H70" s="25"/>
      <c r="I70" s="22" t="s">
        <v>63</v>
      </c>
    </row>
    <row r="71" spans="1:9" ht="28.8" x14ac:dyDescent="0.3">
      <c r="A71" s="28">
        <v>49</v>
      </c>
      <c r="B71" s="22" t="s">
        <v>83</v>
      </c>
      <c r="C71" s="22">
        <v>29826861</v>
      </c>
      <c r="D71" s="22">
        <v>408</v>
      </c>
      <c r="E71" s="31"/>
      <c r="F71" s="22" t="s">
        <v>40</v>
      </c>
      <c r="G71" s="22" t="s">
        <v>41</v>
      </c>
      <c r="H71" s="25"/>
      <c r="I71" s="22" t="s">
        <v>65</v>
      </c>
    </row>
    <row r="72" spans="1:9" ht="28.8" x14ac:dyDescent="0.3">
      <c r="A72" s="28">
        <v>50</v>
      </c>
      <c r="B72" s="22" t="s">
        <v>84</v>
      </c>
      <c r="C72" s="22">
        <v>4006359</v>
      </c>
      <c r="D72" s="31"/>
      <c r="E72" s="31"/>
      <c r="F72" s="22" t="s">
        <v>40</v>
      </c>
      <c r="G72" s="22" t="s">
        <v>41</v>
      </c>
      <c r="H72" s="25"/>
      <c r="I72" s="22" t="s">
        <v>65</v>
      </c>
    </row>
    <row r="73" spans="1:9" ht="28.8" x14ac:dyDescent="0.3">
      <c r="A73" s="28">
        <v>51</v>
      </c>
      <c r="B73" s="22" t="s">
        <v>85</v>
      </c>
      <c r="C73" s="22">
        <v>5682000</v>
      </c>
      <c r="D73" s="22">
        <v>529</v>
      </c>
      <c r="E73" s="31"/>
      <c r="F73" s="22" t="s">
        <v>40</v>
      </c>
      <c r="G73" s="22" t="s">
        <v>41</v>
      </c>
      <c r="H73" s="25"/>
      <c r="I73" s="22" t="s">
        <v>65</v>
      </c>
    </row>
    <row r="74" spans="1:9" ht="28.8" x14ac:dyDescent="0.3">
      <c r="A74" s="28">
        <v>52</v>
      </c>
      <c r="B74" s="22" t="s">
        <v>86</v>
      </c>
      <c r="C74" s="22">
        <v>9000159720</v>
      </c>
      <c r="D74" s="22">
        <v>1014</v>
      </c>
      <c r="E74" s="31"/>
      <c r="F74" s="22" t="s">
        <v>31</v>
      </c>
      <c r="G74" s="22" t="s">
        <v>32</v>
      </c>
      <c r="H74" s="25"/>
      <c r="I74" s="22" t="s">
        <v>68</v>
      </c>
    </row>
    <row r="75" spans="1:9" ht="28.8" x14ac:dyDescent="0.3">
      <c r="A75" s="28">
        <v>53</v>
      </c>
      <c r="B75" s="22" t="s">
        <v>87</v>
      </c>
      <c r="C75" s="22">
        <v>4020376</v>
      </c>
      <c r="D75" s="22">
        <v>820</v>
      </c>
      <c r="E75" s="31"/>
      <c r="F75" s="22" t="s">
        <v>25</v>
      </c>
      <c r="G75" s="22" t="s">
        <v>26</v>
      </c>
      <c r="H75" s="25"/>
      <c r="I75" s="22" t="s">
        <v>88</v>
      </c>
    </row>
    <row r="76" spans="1:9" ht="28.8" x14ac:dyDescent="0.3">
      <c r="A76" s="28">
        <v>54</v>
      </c>
      <c r="B76" s="22" t="s">
        <v>89</v>
      </c>
      <c r="C76" s="22">
        <v>62732862</v>
      </c>
      <c r="D76" s="22">
        <v>631</v>
      </c>
      <c r="E76" s="31"/>
      <c r="F76" s="22" t="s">
        <v>36</v>
      </c>
      <c r="G76" s="22" t="s">
        <v>37</v>
      </c>
      <c r="H76" s="25"/>
      <c r="I76" s="22" t="s">
        <v>63</v>
      </c>
    </row>
    <row r="77" spans="1:9" ht="28.8" x14ac:dyDescent="0.3">
      <c r="A77" s="28">
        <v>55</v>
      </c>
      <c r="B77" s="22" t="s">
        <v>90</v>
      </c>
      <c r="C77" s="22">
        <v>4012589</v>
      </c>
      <c r="D77" s="22">
        <v>192</v>
      </c>
      <c r="E77" s="31"/>
      <c r="F77" s="22" t="s">
        <v>25</v>
      </c>
      <c r="G77" s="22" t="s">
        <v>26</v>
      </c>
      <c r="H77" s="25" t="s">
        <v>91</v>
      </c>
      <c r="I77" s="22" t="s">
        <v>88</v>
      </c>
    </row>
    <row r="78" spans="1:9" ht="28.8" x14ac:dyDescent="0.3">
      <c r="A78" s="28">
        <v>56</v>
      </c>
      <c r="B78" s="22" t="s">
        <v>92</v>
      </c>
      <c r="C78" s="22">
        <v>125083</v>
      </c>
      <c r="D78" s="22">
        <v>136</v>
      </c>
      <c r="E78" s="31"/>
      <c r="F78" s="22" t="s">
        <v>40</v>
      </c>
      <c r="G78" s="22" t="s">
        <v>41</v>
      </c>
      <c r="H78" s="25"/>
      <c r="I78" s="22" t="s">
        <v>65</v>
      </c>
    </row>
    <row r="79" spans="1:9" ht="28.8" x14ac:dyDescent="0.3">
      <c r="A79" s="28">
        <v>57</v>
      </c>
      <c r="B79" s="22" t="s">
        <v>92</v>
      </c>
      <c r="C79" s="22">
        <v>32180063</v>
      </c>
      <c r="D79" s="22">
        <v>111</v>
      </c>
      <c r="E79" s="31"/>
      <c r="F79" s="22" t="s">
        <v>40</v>
      </c>
      <c r="G79" s="22" t="s">
        <v>41</v>
      </c>
      <c r="H79" s="25"/>
      <c r="I79" s="22" t="s">
        <v>65</v>
      </c>
    </row>
    <row r="80" spans="1:9" ht="28.8" x14ac:dyDescent="0.3">
      <c r="A80" s="28">
        <v>58</v>
      </c>
      <c r="B80" s="22" t="s">
        <v>92</v>
      </c>
      <c r="C80" s="22">
        <v>88850064</v>
      </c>
      <c r="D80" s="22">
        <v>183</v>
      </c>
      <c r="E80" s="31"/>
      <c r="F80" s="22" t="s">
        <v>40</v>
      </c>
      <c r="G80" s="22" t="s">
        <v>41</v>
      </c>
      <c r="H80" s="25"/>
      <c r="I80" s="22" t="s">
        <v>65</v>
      </c>
    </row>
    <row r="81" spans="1:9" ht="28.8" x14ac:dyDescent="0.3">
      <c r="A81" s="28">
        <v>59</v>
      </c>
      <c r="B81" s="22" t="s">
        <v>93</v>
      </c>
      <c r="C81" s="22">
        <v>4660049</v>
      </c>
      <c r="D81" s="22">
        <v>1397</v>
      </c>
      <c r="E81" s="22">
        <v>122</v>
      </c>
      <c r="F81" s="22" t="s">
        <v>40</v>
      </c>
      <c r="G81" s="22" t="s">
        <v>41</v>
      </c>
      <c r="H81" s="25"/>
      <c r="I81" s="22" t="s">
        <v>65</v>
      </c>
    </row>
    <row r="82" spans="1:9" ht="28.8" x14ac:dyDescent="0.3">
      <c r="A82" s="28">
        <v>60</v>
      </c>
      <c r="B82" s="22" t="s">
        <v>94</v>
      </c>
      <c r="C82" s="22">
        <v>4459873</v>
      </c>
      <c r="D82" s="22">
        <v>162</v>
      </c>
      <c r="E82" s="31"/>
      <c r="F82" s="22" t="s">
        <v>40</v>
      </c>
      <c r="G82" s="22" t="s">
        <v>41</v>
      </c>
      <c r="H82" s="25"/>
      <c r="I82" s="22" t="s">
        <v>65</v>
      </c>
    </row>
    <row r="83" spans="1:9" ht="28.8" x14ac:dyDescent="0.3">
      <c r="A83" s="28">
        <v>61</v>
      </c>
      <c r="B83" s="22" t="s">
        <v>95</v>
      </c>
      <c r="C83" s="22">
        <v>9000171100</v>
      </c>
      <c r="D83" s="22">
        <v>207</v>
      </c>
      <c r="E83" s="31"/>
      <c r="F83" s="22" t="s">
        <v>36</v>
      </c>
      <c r="G83" s="22" t="s">
        <v>37</v>
      </c>
      <c r="H83" s="25"/>
      <c r="I83" s="22" t="s">
        <v>63</v>
      </c>
    </row>
    <row r="84" spans="1:9" ht="28.8" x14ac:dyDescent="0.3">
      <c r="A84" s="28">
        <v>62</v>
      </c>
      <c r="B84" s="22" t="s">
        <v>95</v>
      </c>
      <c r="C84" s="22">
        <v>9000155784</v>
      </c>
      <c r="D84" s="22">
        <v>539</v>
      </c>
      <c r="E84" s="31"/>
      <c r="F84" s="22" t="s">
        <v>36</v>
      </c>
      <c r="G84" s="22" t="s">
        <v>37</v>
      </c>
      <c r="H84" s="25"/>
      <c r="I84" s="22" t="s">
        <v>63</v>
      </c>
    </row>
    <row r="85" spans="1:9" ht="28.8" x14ac:dyDescent="0.3">
      <c r="A85" s="28">
        <v>63</v>
      </c>
      <c r="B85" s="22" t="s">
        <v>96</v>
      </c>
      <c r="C85" s="22">
        <v>72124059</v>
      </c>
      <c r="D85" s="22">
        <v>93</v>
      </c>
      <c r="E85" s="31"/>
      <c r="F85" s="22" t="s">
        <v>40</v>
      </c>
      <c r="G85" s="22" t="s">
        <v>41</v>
      </c>
      <c r="H85" s="25"/>
      <c r="I85" s="22" t="s">
        <v>65</v>
      </c>
    </row>
    <row r="86" spans="1:9" ht="28.8" x14ac:dyDescent="0.3">
      <c r="A86" s="28">
        <v>64</v>
      </c>
      <c r="B86" s="22" t="s">
        <v>97</v>
      </c>
      <c r="C86" s="22">
        <v>21604550</v>
      </c>
      <c r="D86" s="22">
        <v>500</v>
      </c>
      <c r="E86" s="31"/>
      <c r="F86" s="22" t="s">
        <v>36</v>
      </c>
      <c r="G86" s="22" t="s">
        <v>37</v>
      </c>
      <c r="H86" s="25"/>
      <c r="I86" s="22" t="s">
        <v>63</v>
      </c>
    </row>
    <row r="87" spans="1:9" ht="28.8" x14ac:dyDescent="0.3">
      <c r="A87" s="28">
        <v>65</v>
      </c>
      <c r="B87" s="22" t="s">
        <v>98</v>
      </c>
      <c r="C87" s="22">
        <v>9000159153</v>
      </c>
      <c r="D87" s="22">
        <v>121</v>
      </c>
      <c r="E87" s="31"/>
      <c r="F87" s="22" t="s">
        <v>36</v>
      </c>
      <c r="G87" s="22" t="s">
        <v>37</v>
      </c>
      <c r="H87" s="25"/>
      <c r="I87" s="22" t="s">
        <v>63</v>
      </c>
    </row>
    <row r="88" spans="1:9" ht="28.8" x14ac:dyDescent="0.3">
      <c r="A88" s="28">
        <v>66</v>
      </c>
      <c r="B88" s="22" t="s">
        <v>98</v>
      </c>
      <c r="C88" s="22">
        <v>9000164074</v>
      </c>
      <c r="D88" s="22">
        <v>41</v>
      </c>
      <c r="E88" s="31"/>
      <c r="F88" s="22" t="s">
        <v>36</v>
      </c>
      <c r="G88" s="22" t="s">
        <v>37</v>
      </c>
      <c r="H88" s="25"/>
      <c r="I88" s="22" t="s">
        <v>63</v>
      </c>
    </row>
    <row r="89" spans="1:9" ht="28.8" x14ac:dyDescent="0.3">
      <c r="A89" s="28">
        <v>67</v>
      </c>
      <c r="B89" s="22" t="s">
        <v>99</v>
      </c>
      <c r="C89" s="22">
        <v>9000133534</v>
      </c>
      <c r="D89" s="22">
        <v>1175</v>
      </c>
      <c r="E89" s="31"/>
      <c r="F89" s="22" t="s">
        <v>36</v>
      </c>
      <c r="G89" s="22" t="s">
        <v>37</v>
      </c>
      <c r="H89" s="25"/>
      <c r="I89" s="22" t="s">
        <v>63</v>
      </c>
    </row>
    <row r="90" spans="1:9" ht="28.8" x14ac:dyDescent="0.3">
      <c r="A90" s="28">
        <v>68</v>
      </c>
      <c r="B90" s="22" t="s">
        <v>100</v>
      </c>
      <c r="C90" s="22">
        <v>4895082</v>
      </c>
      <c r="D90" s="22">
        <v>688</v>
      </c>
      <c r="E90" s="31"/>
      <c r="F90" s="22" t="s">
        <v>36</v>
      </c>
      <c r="G90" s="22" t="s">
        <v>37</v>
      </c>
      <c r="H90" s="25"/>
      <c r="I90" s="22" t="s">
        <v>63</v>
      </c>
    </row>
    <row r="91" spans="1:9" ht="28.8" x14ac:dyDescent="0.3">
      <c r="A91" s="28">
        <v>69</v>
      </c>
      <c r="B91" s="22" t="s">
        <v>101</v>
      </c>
      <c r="C91" s="22">
        <v>9000143501</v>
      </c>
      <c r="D91" s="22">
        <v>550</v>
      </c>
      <c r="E91" s="31"/>
      <c r="F91" s="22" t="s">
        <v>40</v>
      </c>
      <c r="G91" s="22" t="s">
        <v>41</v>
      </c>
      <c r="H91" s="25"/>
      <c r="I91" s="22" t="s">
        <v>65</v>
      </c>
    </row>
    <row r="92" spans="1:9" ht="28.8" x14ac:dyDescent="0.3">
      <c r="A92" s="28">
        <v>70</v>
      </c>
      <c r="B92" s="22" t="s">
        <v>102</v>
      </c>
      <c r="C92" s="22">
        <v>53085272</v>
      </c>
      <c r="D92" s="22">
        <v>564</v>
      </c>
      <c r="E92" s="31"/>
      <c r="F92" s="22" t="s">
        <v>40</v>
      </c>
      <c r="G92" s="22" t="s">
        <v>41</v>
      </c>
      <c r="H92" s="25"/>
      <c r="I92" s="22" t="s">
        <v>65</v>
      </c>
    </row>
    <row r="93" spans="1:9" ht="28.8" x14ac:dyDescent="0.3">
      <c r="A93" s="28">
        <v>71</v>
      </c>
      <c r="B93" s="22" t="s">
        <v>103</v>
      </c>
      <c r="C93" s="22">
        <v>9000144552</v>
      </c>
      <c r="D93" s="22">
        <v>2392</v>
      </c>
      <c r="E93" s="22">
        <v>32</v>
      </c>
      <c r="F93" s="22" t="s">
        <v>40</v>
      </c>
      <c r="G93" s="22" t="s">
        <v>41</v>
      </c>
      <c r="H93" s="25"/>
      <c r="I93" s="22" t="s">
        <v>65</v>
      </c>
    </row>
    <row r="94" spans="1:9" ht="28.8" x14ac:dyDescent="0.3">
      <c r="A94" s="28">
        <v>72</v>
      </c>
      <c r="B94" s="22" t="s">
        <v>104</v>
      </c>
      <c r="C94" s="22">
        <v>15555071</v>
      </c>
      <c r="D94" s="22">
        <v>33</v>
      </c>
      <c r="E94" s="31"/>
      <c r="F94" s="22" t="s">
        <v>36</v>
      </c>
      <c r="G94" s="22" t="s">
        <v>37</v>
      </c>
      <c r="H94" s="25"/>
      <c r="I94" s="22" t="s">
        <v>63</v>
      </c>
    </row>
    <row r="95" spans="1:9" ht="28.8" x14ac:dyDescent="0.3">
      <c r="A95" s="28">
        <v>73</v>
      </c>
      <c r="B95" s="22" t="s">
        <v>105</v>
      </c>
      <c r="C95" s="22">
        <v>9000124743</v>
      </c>
      <c r="D95" s="31"/>
      <c r="E95" s="31"/>
      <c r="F95" s="22" t="s">
        <v>31</v>
      </c>
      <c r="G95" s="22" t="s">
        <v>32</v>
      </c>
      <c r="H95" s="25"/>
      <c r="I95" s="22" t="s">
        <v>68</v>
      </c>
    </row>
    <row r="96" spans="1:9" ht="28.8" x14ac:dyDescent="0.3">
      <c r="A96" s="28">
        <v>74</v>
      </c>
      <c r="B96" s="22" t="s">
        <v>106</v>
      </c>
      <c r="C96" s="22">
        <v>11331861</v>
      </c>
      <c r="D96" s="22">
        <v>163</v>
      </c>
      <c r="E96" s="31"/>
      <c r="F96" s="22" t="s">
        <v>31</v>
      </c>
      <c r="G96" s="22" t="s">
        <v>32</v>
      </c>
      <c r="H96" s="25"/>
      <c r="I96" s="22" t="s">
        <v>68</v>
      </c>
    </row>
    <row r="97" spans="1:9" ht="28.8" x14ac:dyDescent="0.3">
      <c r="A97" s="28">
        <v>75</v>
      </c>
      <c r="B97" s="22" t="s">
        <v>106</v>
      </c>
      <c r="C97" s="22">
        <v>88770079</v>
      </c>
      <c r="D97" s="22">
        <v>107</v>
      </c>
      <c r="E97" s="31"/>
      <c r="F97" s="22" t="s">
        <v>31</v>
      </c>
      <c r="G97" s="22" t="s">
        <v>32</v>
      </c>
      <c r="H97" s="25"/>
      <c r="I97" s="22" t="s">
        <v>68</v>
      </c>
    </row>
    <row r="98" spans="1:9" ht="28.8" x14ac:dyDescent="0.3">
      <c r="A98" s="28">
        <v>76</v>
      </c>
      <c r="B98" s="22" t="s">
        <v>107</v>
      </c>
      <c r="C98" s="22">
        <v>1223817</v>
      </c>
      <c r="D98" s="31"/>
      <c r="E98" s="31"/>
      <c r="F98" s="22" t="s">
        <v>40</v>
      </c>
      <c r="G98" s="22" t="s">
        <v>41</v>
      </c>
      <c r="H98" s="25"/>
      <c r="I98" s="22" t="s">
        <v>65</v>
      </c>
    </row>
    <row r="99" spans="1:9" ht="28.8" x14ac:dyDescent="0.3">
      <c r="A99" s="28">
        <v>77</v>
      </c>
      <c r="B99" s="22" t="s">
        <v>108</v>
      </c>
      <c r="C99" s="22">
        <v>73457728</v>
      </c>
      <c r="D99" s="22">
        <v>42</v>
      </c>
      <c r="E99" s="31"/>
      <c r="F99" s="22" t="s">
        <v>36</v>
      </c>
      <c r="G99" s="22" t="s">
        <v>37</v>
      </c>
      <c r="H99" s="25"/>
      <c r="I99" s="22" t="s">
        <v>63</v>
      </c>
    </row>
    <row r="100" spans="1:9" ht="28.8" x14ac:dyDescent="0.3">
      <c r="A100" s="28">
        <v>78</v>
      </c>
      <c r="B100" s="22" t="s">
        <v>109</v>
      </c>
      <c r="C100" s="22">
        <v>70758573</v>
      </c>
      <c r="D100" s="22">
        <v>398</v>
      </c>
      <c r="E100" s="31"/>
      <c r="F100" s="22" t="s">
        <v>36</v>
      </c>
      <c r="G100" s="22" t="s">
        <v>37</v>
      </c>
      <c r="H100" s="25"/>
      <c r="I100" s="22" t="s">
        <v>63</v>
      </c>
    </row>
    <row r="101" spans="1:9" ht="28.8" x14ac:dyDescent="0.3">
      <c r="A101" s="28">
        <v>79</v>
      </c>
      <c r="B101" s="22" t="s">
        <v>110</v>
      </c>
      <c r="C101" s="22">
        <v>9000143431</v>
      </c>
      <c r="D101" s="22">
        <v>208</v>
      </c>
      <c r="E101" s="31"/>
      <c r="F101" s="22" t="s">
        <v>40</v>
      </c>
      <c r="G101" s="22" t="s">
        <v>41</v>
      </c>
      <c r="H101" s="25"/>
      <c r="I101" s="22" t="s">
        <v>65</v>
      </c>
    </row>
    <row r="102" spans="1:9" ht="28.8" x14ac:dyDescent="0.3">
      <c r="A102" s="28">
        <v>80</v>
      </c>
      <c r="B102" s="22" t="s">
        <v>110</v>
      </c>
      <c r="C102" s="22">
        <v>4002770</v>
      </c>
      <c r="D102" s="22">
        <v>523</v>
      </c>
      <c r="E102" s="31"/>
      <c r="F102" s="22" t="s">
        <v>40</v>
      </c>
      <c r="G102" s="22" t="s">
        <v>41</v>
      </c>
      <c r="H102" s="25"/>
      <c r="I102" s="22" t="s">
        <v>65</v>
      </c>
    </row>
    <row r="103" spans="1:9" ht="28.8" x14ac:dyDescent="0.3">
      <c r="A103" s="28">
        <v>81</v>
      </c>
      <c r="B103" s="22" t="s">
        <v>110</v>
      </c>
      <c r="C103" s="22">
        <v>4003281</v>
      </c>
      <c r="D103" s="22">
        <v>397</v>
      </c>
      <c r="E103" s="31"/>
      <c r="F103" s="22" t="s">
        <v>40</v>
      </c>
      <c r="G103" s="22" t="s">
        <v>41</v>
      </c>
      <c r="H103" s="25"/>
      <c r="I103" s="22" t="s">
        <v>65</v>
      </c>
    </row>
    <row r="104" spans="1:9" ht="28.8" x14ac:dyDescent="0.3">
      <c r="A104" s="28">
        <v>82</v>
      </c>
      <c r="B104" s="22" t="s">
        <v>111</v>
      </c>
      <c r="C104" s="22">
        <v>66109019</v>
      </c>
      <c r="D104" s="22">
        <v>169</v>
      </c>
      <c r="E104" s="31"/>
      <c r="F104" s="22" t="s">
        <v>36</v>
      </c>
      <c r="G104" s="22" t="s">
        <v>37</v>
      </c>
      <c r="H104" s="25"/>
      <c r="I104" s="22" t="s">
        <v>63</v>
      </c>
    </row>
    <row r="105" spans="1:9" ht="28.8" x14ac:dyDescent="0.3">
      <c r="A105" s="28">
        <v>83</v>
      </c>
      <c r="B105" s="22" t="s">
        <v>112</v>
      </c>
      <c r="C105" s="22">
        <v>35125811</v>
      </c>
      <c r="D105" s="31"/>
      <c r="E105" s="31"/>
      <c r="F105" s="22" t="s">
        <v>36</v>
      </c>
      <c r="G105" s="22" t="s">
        <v>37</v>
      </c>
      <c r="H105" s="25"/>
      <c r="I105" s="22" t="s">
        <v>63</v>
      </c>
    </row>
    <row r="106" spans="1:9" ht="28.8" x14ac:dyDescent="0.3">
      <c r="A106" s="28">
        <v>84</v>
      </c>
      <c r="B106" s="22" t="s">
        <v>113</v>
      </c>
      <c r="C106" s="22">
        <v>46455361</v>
      </c>
      <c r="D106" s="22">
        <v>2240</v>
      </c>
      <c r="E106" s="31"/>
      <c r="F106" s="22" t="s">
        <v>40</v>
      </c>
      <c r="G106" s="22" t="s">
        <v>41</v>
      </c>
      <c r="H106" s="25"/>
      <c r="I106" s="22" t="s">
        <v>65</v>
      </c>
    </row>
    <row r="107" spans="1:9" ht="28.8" x14ac:dyDescent="0.3">
      <c r="A107" s="28">
        <v>85</v>
      </c>
      <c r="B107" s="22" t="s">
        <v>114</v>
      </c>
      <c r="C107" s="22">
        <v>15522865</v>
      </c>
      <c r="D107" s="22">
        <v>635</v>
      </c>
      <c r="E107" s="31"/>
      <c r="F107" s="22" t="s">
        <v>25</v>
      </c>
      <c r="G107" s="22" t="s">
        <v>26</v>
      </c>
      <c r="H107" s="79" t="s">
        <v>115</v>
      </c>
      <c r="I107" s="22" t="s">
        <v>88</v>
      </c>
    </row>
    <row r="108" spans="1:9" ht="28.8" x14ac:dyDescent="0.3">
      <c r="A108" s="28">
        <v>86</v>
      </c>
      <c r="B108" s="22" t="s">
        <v>114</v>
      </c>
      <c r="C108" s="22">
        <v>27421767</v>
      </c>
      <c r="D108" s="22">
        <v>436</v>
      </c>
      <c r="E108" s="31"/>
      <c r="F108" s="22" t="s">
        <v>25</v>
      </c>
      <c r="G108" s="22" t="s">
        <v>26</v>
      </c>
      <c r="H108" s="81"/>
      <c r="I108" s="22" t="s">
        <v>88</v>
      </c>
    </row>
    <row r="109" spans="1:9" ht="28.8" x14ac:dyDescent="0.3">
      <c r="A109" s="28">
        <v>87</v>
      </c>
      <c r="B109" s="22" t="s">
        <v>116</v>
      </c>
      <c r="C109" s="22">
        <v>65255267</v>
      </c>
      <c r="D109" s="22">
        <v>281</v>
      </c>
      <c r="E109" s="31"/>
      <c r="F109" s="22" t="s">
        <v>40</v>
      </c>
      <c r="G109" s="22" t="s">
        <v>41</v>
      </c>
      <c r="H109" s="25"/>
      <c r="I109" s="22" t="s">
        <v>65</v>
      </c>
    </row>
    <row r="110" spans="1:9" ht="28.8" x14ac:dyDescent="0.3">
      <c r="A110" s="28">
        <v>88</v>
      </c>
      <c r="B110" s="22" t="s">
        <v>117</v>
      </c>
      <c r="C110" s="22">
        <v>4826027</v>
      </c>
      <c r="D110" s="22">
        <v>229</v>
      </c>
      <c r="E110" s="31"/>
      <c r="F110" s="22" t="s">
        <v>25</v>
      </c>
      <c r="G110" s="22" t="s">
        <v>26</v>
      </c>
      <c r="H110" s="25" t="s">
        <v>118</v>
      </c>
      <c r="I110" s="22" t="s">
        <v>88</v>
      </c>
    </row>
    <row r="111" spans="1:9" ht="28.8" x14ac:dyDescent="0.3">
      <c r="A111" s="28">
        <v>89</v>
      </c>
      <c r="B111" s="22" t="s">
        <v>119</v>
      </c>
      <c r="C111" s="22">
        <v>19930054</v>
      </c>
      <c r="D111" s="22">
        <v>1739</v>
      </c>
      <c r="E111" s="22">
        <v>75</v>
      </c>
      <c r="F111" s="22" t="s">
        <v>36</v>
      </c>
      <c r="G111" s="22" t="s">
        <v>37</v>
      </c>
      <c r="H111" s="25"/>
      <c r="I111" s="22" t="s">
        <v>63</v>
      </c>
    </row>
    <row r="112" spans="1:9" ht="28.8" x14ac:dyDescent="0.3">
      <c r="A112" s="28">
        <v>90</v>
      </c>
      <c r="B112" s="22" t="s">
        <v>120</v>
      </c>
      <c r="C112" s="22">
        <v>4103040</v>
      </c>
      <c r="D112" s="22">
        <v>279</v>
      </c>
      <c r="E112" s="31"/>
      <c r="F112" s="22" t="s">
        <v>40</v>
      </c>
      <c r="G112" s="22" t="s">
        <v>41</v>
      </c>
      <c r="H112" s="25"/>
      <c r="I112" s="22" t="s">
        <v>65</v>
      </c>
    </row>
    <row r="113" spans="1:9" ht="28.8" x14ac:dyDescent="0.3">
      <c r="A113" s="28">
        <v>91</v>
      </c>
      <c r="B113" s="22" t="s">
        <v>121</v>
      </c>
      <c r="C113" s="22">
        <v>4023917</v>
      </c>
      <c r="D113" s="31"/>
      <c r="E113" s="31"/>
      <c r="F113" s="22" t="s">
        <v>40</v>
      </c>
      <c r="G113" s="22" t="s">
        <v>41</v>
      </c>
      <c r="H113" s="25"/>
      <c r="I113" s="22" t="s">
        <v>65</v>
      </c>
    </row>
    <row r="114" spans="1:9" ht="28.8" x14ac:dyDescent="0.3">
      <c r="A114" s="28">
        <v>92</v>
      </c>
      <c r="B114" s="22" t="s">
        <v>122</v>
      </c>
      <c r="C114" s="22">
        <v>35884266</v>
      </c>
      <c r="D114" s="22">
        <v>1655</v>
      </c>
      <c r="E114" s="22">
        <v>42</v>
      </c>
      <c r="F114" s="22" t="s">
        <v>25</v>
      </c>
      <c r="G114" s="22" t="s">
        <v>26</v>
      </c>
      <c r="H114" s="79" t="s">
        <v>123</v>
      </c>
      <c r="I114" s="22" t="s">
        <v>88</v>
      </c>
    </row>
    <row r="115" spans="1:9" ht="28.8" x14ac:dyDescent="0.3">
      <c r="A115" s="28">
        <v>93</v>
      </c>
      <c r="B115" s="22" t="s">
        <v>122</v>
      </c>
      <c r="C115" s="22">
        <v>87108721</v>
      </c>
      <c r="D115" s="22">
        <v>463</v>
      </c>
      <c r="E115" s="31"/>
      <c r="F115" s="22" t="s">
        <v>25</v>
      </c>
      <c r="G115" s="22" t="s">
        <v>26</v>
      </c>
      <c r="H115" s="80"/>
      <c r="I115" s="22" t="s">
        <v>88</v>
      </c>
    </row>
    <row r="116" spans="1:9" ht="28.8" x14ac:dyDescent="0.3">
      <c r="A116" s="28">
        <v>94</v>
      </c>
      <c r="B116" s="22" t="s">
        <v>122</v>
      </c>
      <c r="C116" s="22">
        <v>59112549</v>
      </c>
      <c r="D116" s="22">
        <v>257</v>
      </c>
      <c r="E116" s="31"/>
      <c r="F116" s="22" t="s">
        <v>36</v>
      </c>
      <c r="G116" s="22" t="s">
        <v>37</v>
      </c>
      <c r="H116" s="80"/>
      <c r="I116" s="22" t="s">
        <v>63</v>
      </c>
    </row>
    <row r="117" spans="1:9" ht="28.8" x14ac:dyDescent="0.3">
      <c r="A117" s="28">
        <v>95</v>
      </c>
      <c r="B117" s="22" t="s">
        <v>122</v>
      </c>
      <c r="C117" s="22">
        <v>5600812</v>
      </c>
      <c r="D117" s="22">
        <v>985</v>
      </c>
      <c r="E117" s="31"/>
      <c r="F117" s="22" t="s">
        <v>25</v>
      </c>
      <c r="G117" s="22" t="s">
        <v>26</v>
      </c>
      <c r="H117" s="80"/>
      <c r="I117" s="22" t="s">
        <v>88</v>
      </c>
    </row>
    <row r="118" spans="1:9" ht="28.8" x14ac:dyDescent="0.3">
      <c r="A118" s="28">
        <v>96</v>
      </c>
      <c r="B118" s="22" t="s">
        <v>122</v>
      </c>
      <c r="C118" s="22">
        <v>88052826</v>
      </c>
      <c r="D118" s="22">
        <v>581</v>
      </c>
      <c r="E118" s="31"/>
      <c r="F118" s="22" t="s">
        <v>25</v>
      </c>
      <c r="G118" s="22" t="s">
        <v>26</v>
      </c>
      <c r="H118" s="81"/>
      <c r="I118" s="22" t="s">
        <v>88</v>
      </c>
    </row>
    <row r="119" spans="1:9" ht="28.8" x14ac:dyDescent="0.3">
      <c r="A119" s="28">
        <v>97</v>
      </c>
      <c r="B119" s="22" t="s">
        <v>124</v>
      </c>
      <c r="C119" s="22">
        <v>12330787</v>
      </c>
      <c r="D119" s="22">
        <v>364</v>
      </c>
      <c r="E119" s="31"/>
      <c r="F119" s="22" t="s">
        <v>31</v>
      </c>
      <c r="G119" s="22" t="s">
        <v>32</v>
      </c>
      <c r="H119" s="25"/>
      <c r="I119" s="22" t="s">
        <v>68</v>
      </c>
    </row>
    <row r="120" spans="1:9" ht="28.8" x14ac:dyDescent="0.3">
      <c r="A120" s="28">
        <v>98</v>
      </c>
      <c r="B120" s="22" t="s">
        <v>125</v>
      </c>
      <c r="C120" s="22">
        <v>59852887</v>
      </c>
      <c r="D120" s="22">
        <v>533</v>
      </c>
      <c r="E120" s="31"/>
      <c r="F120" s="22" t="s">
        <v>40</v>
      </c>
      <c r="G120" s="22" t="s">
        <v>41</v>
      </c>
      <c r="H120" s="25"/>
      <c r="I120" s="22" t="s">
        <v>65</v>
      </c>
    </row>
    <row r="121" spans="1:9" ht="28.8" x14ac:dyDescent="0.3">
      <c r="A121" s="28">
        <v>99</v>
      </c>
      <c r="B121" s="22" t="s">
        <v>126</v>
      </c>
      <c r="C121" s="22">
        <v>83121285</v>
      </c>
      <c r="D121" s="22">
        <v>90</v>
      </c>
      <c r="E121" s="31"/>
      <c r="F121" s="22" t="s">
        <v>40</v>
      </c>
      <c r="G121" s="22" t="s">
        <v>41</v>
      </c>
      <c r="H121" s="25"/>
      <c r="I121" s="22" t="s">
        <v>65</v>
      </c>
    </row>
    <row r="122" spans="1:9" ht="28.8" x14ac:dyDescent="0.3">
      <c r="A122" s="28">
        <v>100</v>
      </c>
      <c r="B122" s="22" t="s">
        <v>127</v>
      </c>
      <c r="C122" s="22">
        <v>3683044</v>
      </c>
      <c r="D122" s="22">
        <v>424</v>
      </c>
      <c r="E122" s="31"/>
      <c r="F122" s="22" t="s">
        <v>25</v>
      </c>
      <c r="G122" s="22" t="s">
        <v>26</v>
      </c>
      <c r="H122" s="79" t="s">
        <v>128</v>
      </c>
      <c r="I122" s="22" t="s">
        <v>88</v>
      </c>
    </row>
    <row r="123" spans="1:9" ht="28.8" x14ac:dyDescent="0.3">
      <c r="A123" s="28">
        <v>101</v>
      </c>
      <c r="B123" s="22" t="s">
        <v>129</v>
      </c>
      <c r="C123" s="22">
        <v>69909253</v>
      </c>
      <c r="D123" s="22">
        <v>851</v>
      </c>
      <c r="E123" s="31"/>
      <c r="F123" s="22" t="s">
        <v>25</v>
      </c>
      <c r="G123" s="22" t="s">
        <v>26</v>
      </c>
      <c r="H123" s="81"/>
      <c r="I123" s="22" t="s">
        <v>88</v>
      </c>
    </row>
    <row r="124" spans="1:9" ht="28.8" x14ac:dyDescent="0.3">
      <c r="A124" s="28">
        <v>102</v>
      </c>
      <c r="B124" s="22" t="s">
        <v>130</v>
      </c>
      <c r="C124" s="22" t="s">
        <v>131</v>
      </c>
      <c r="D124" s="31"/>
      <c r="E124" s="31"/>
      <c r="F124" s="22" t="s">
        <v>40</v>
      </c>
      <c r="G124" s="22" t="s">
        <v>41</v>
      </c>
      <c r="H124" s="25"/>
      <c r="I124" s="22" t="s">
        <v>65</v>
      </c>
    </row>
    <row r="125" spans="1:9" ht="28.8" x14ac:dyDescent="0.3">
      <c r="A125" s="28">
        <v>103</v>
      </c>
      <c r="B125" s="22" t="s">
        <v>132</v>
      </c>
      <c r="C125" s="22">
        <v>9000153208</v>
      </c>
      <c r="D125" s="22">
        <v>720</v>
      </c>
      <c r="E125" s="31"/>
      <c r="F125" s="22" t="s">
        <v>25</v>
      </c>
      <c r="G125" s="22" t="s">
        <v>26</v>
      </c>
      <c r="H125" s="79" t="s">
        <v>133</v>
      </c>
      <c r="I125" s="22" t="s">
        <v>88</v>
      </c>
    </row>
    <row r="126" spans="1:9" ht="28.8" x14ac:dyDescent="0.3">
      <c r="A126" s="28">
        <v>104</v>
      </c>
      <c r="B126" s="22" t="s">
        <v>134</v>
      </c>
      <c r="C126" s="22">
        <v>98905279</v>
      </c>
      <c r="D126" s="22">
        <v>748</v>
      </c>
      <c r="E126" s="22">
        <v>31</v>
      </c>
      <c r="F126" s="22" t="s">
        <v>25</v>
      </c>
      <c r="G126" s="22" t="s">
        <v>26</v>
      </c>
      <c r="H126" s="80"/>
      <c r="I126" s="22" t="s">
        <v>88</v>
      </c>
    </row>
    <row r="127" spans="1:9" ht="28.8" x14ac:dyDescent="0.3">
      <c r="A127" s="28">
        <v>105</v>
      </c>
      <c r="B127" s="22" t="s">
        <v>135</v>
      </c>
      <c r="C127" s="22">
        <v>32432267</v>
      </c>
      <c r="D127" s="22">
        <v>306</v>
      </c>
      <c r="E127" s="31"/>
      <c r="F127" s="22" t="s">
        <v>25</v>
      </c>
      <c r="G127" s="22" t="s">
        <v>26</v>
      </c>
      <c r="H127" s="81"/>
      <c r="I127" s="22" t="s">
        <v>88</v>
      </c>
    </row>
    <row r="128" spans="1:9" ht="28.8" x14ac:dyDescent="0.3">
      <c r="A128" s="28">
        <v>106</v>
      </c>
      <c r="B128" s="22" t="s">
        <v>136</v>
      </c>
      <c r="C128" s="22">
        <v>9000180223</v>
      </c>
      <c r="D128" s="22">
        <v>535</v>
      </c>
      <c r="E128" s="31"/>
      <c r="F128" s="22" t="s">
        <v>25</v>
      </c>
      <c r="G128" s="22" t="s">
        <v>26</v>
      </c>
      <c r="H128" s="79" t="s">
        <v>115</v>
      </c>
      <c r="I128" s="22" t="s">
        <v>88</v>
      </c>
    </row>
    <row r="129" spans="1:9" ht="28.8" x14ac:dyDescent="0.3">
      <c r="A129" s="28">
        <v>107</v>
      </c>
      <c r="B129" s="22" t="s">
        <v>136</v>
      </c>
      <c r="C129" s="22">
        <v>85681369</v>
      </c>
      <c r="D129" s="22">
        <v>365</v>
      </c>
      <c r="E129" s="31"/>
      <c r="F129" s="22" t="s">
        <v>25</v>
      </c>
      <c r="G129" s="22" t="s">
        <v>26</v>
      </c>
      <c r="H129" s="81"/>
      <c r="I129" s="22" t="s">
        <v>88</v>
      </c>
    </row>
    <row r="130" spans="1:9" ht="28.8" x14ac:dyDescent="0.3">
      <c r="A130" s="28">
        <v>108</v>
      </c>
      <c r="B130" s="22" t="s">
        <v>137</v>
      </c>
      <c r="C130" s="22">
        <v>69288321</v>
      </c>
      <c r="D130" s="22">
        <v>597</v>
      </c>
      <c r="E130" s="31"/>
      <c r="F130" s="22" t="s">
        <v>25</v>
      </c>
      <c r="G130" s="22" t="s">
        <v>26</v>
      </c>
      <c r="H130" s="25" t="s">
        <v>118</v>
      </c>
      <c r="I130" s="22" t="s">
        <v>88</v>
      </c>
    </row>
    <row r="131" spans="1:9" ht="28.8" x14ac:dyDescent="0.3">
      <c r="A131" s="28">
        <v>109</v>
      </c>
      <c r="B131" s="22" t="s">
        <v>138</v>
      </c>
      <c r="C131" s="22">
        <v>20506830</v>
      </c>
      <c r="D131" s="22">
        <v>531</v>
      </c>
      <c r="E131" s="31"/>
      <c r="F131" s="22" t="s">
        <v>40</v>
      </c>
      <c r="G131" s="22" t="s">
        <v>41</v>
      </c>
      <c r="H131" s="25"/>
      <c r="I131" s="22" t="s">
        <v>65</v>
      </c>
    </row>
    <row r="132" spans="1:9" ht="28.8" x14ac:dyDescent="0.3">
      <c r="A132" s="28">
        <v>110</v>
      </c>
      <c r="B132" s="22" t="s">
        <v>139</v>
      </c>
      <c r="C132" s="22">
        <v>9000162001</v>
      </c>
      <c r="D132" s="22">
        <v>629</v>
      </c>
      <c r="E132" s="31"/>
      <c r="F132" s="22" t="s">
        <v>25</v>
      </c>
      <c r="G132" s="22" t="s">
        <v>26</v>
      </c>
      <c r="H132" s="79" t="s">
        <v>115</v>
      </c>
      <c r="I132" s="22" t="s">
        <v>88</v>
      </c>
    </row>
    <row r="133" spans="1:9" ht="28.8" x14ac:dyDescent="0.3">
      <c r="A133" s="28">
        <v>111</v>
      </c>
      <c r="B133" s="22" t="s">
        <v>140</v>
      </c>
      <c r="C133" s="22">
        <v>9000160440</v>
      </c>
      <c r="D133" s="22">
        <v>2306</v>
      </c>
      <c r="E133" s="31"/>
      <c r="F133" s="22" t="s">
        <v>25</v>
      </c>
      <c r="G133" s="22" t="s">
        <v>26</v>
      </c>
      <c r="H133" s="80"/>
      <c r="I133" s="22" t="s">
        <v>88</v>
      </c>
    </row>
    <row r="134" spans="1:9" ht="28.8" x14ac:dyDescent="0.3">
      <c r="A134" s="28">
        <v>112</v>
      </c>
      <c r="B134" s="22" t="s">
        <v>141</v>
      </c>
      <c r="C134" s="22">
        <v>25232339</v>
      </c>
      <c r="D134" s="22">
        <v>3073</v>
      </c>
      <c r="E134" s="22">
        <v>31</v>
      </c>
      <c r="F134" s="22" t="s">
        <v>25</v>
      </c>
      <c r="G134" s="22" t="s">
        <v>26</v>
      </c>
      <c r="H134" s="81"/>
      <c r="I134" s="22" t="s">
        <v>88</v>
      </c>
    </row>
    <row r="135" spans="1:9" ht="28.8" x14ac:dyDescent="0.3">
      <c r="A135" s="28">
        <v>113</v>
      </c>
      <c r="B135" s="22" t="s">
        <v>142</v>
      </c>
      <c r="C135" s="22">
        <v>51629313</v>
      </c>
      <c r="D135" s="22">
        <v>187</v>
      </c>
      <c r="E135" s="31"/>
      <c r="F135" s="22" t="s">
        <v>25</v>
      </c>
      <c r="G135" s="22" t="s">
        <v>26</v>
      </c>
      <c r="H135" s="25"/>
      <c r="I135" s="22" t="s">
        <v>88</v>
      </c>
    </row>
    <row r="136" spans="1:9" ht="28.8" x14ac:dyDescent="0.3">
      <c r="A136" s="28">
        <v>114</v>
      </c>
      <c r="B136" s="22" t="s">
        <v>142</v>
      </c>
      <c r="C136" s="22">
        <v>9000105469</v>
      </c>
      <c r="D136" s="22">
        <v>1214</v>
      </c>
      <c r="E136" s="31"/>
      <c r="F136" s="22" t="s">
        <v>25</v>
      </c>
      <c r="G136" s="22" t="s">
        <v>26</v>
      </c>
      <c r="H136" s="25"/>
      <c r="I136" s="22" t="s">
        <v>88</v>
      </c>
    </row>
    <row r="137" spans="1:9" ht="28.8" x14ac:dyDescent="0.3">
      <c r="A137" s="28">
        <v>115</v>
      </c>
      <c r="B137" s="22" t="s">
        <v>142</v>
      </c>
      <c r="C137" s="22">
        <v>40800059</v>
      </c>
      <c r="D137" s="22">
        <v>119</v>
      </c>
      <c r="E137" s="31"/>
      <c r="F137" s="22" t="s">
        <v>25</v>
      </c>
      <c r="G137" s="22" t="s">
        <v>26</v>
      </c>
      <c r="H137" s="25"/>
      <c r="I137" s="22" t="s">
        <v>88</v>
      </c>
    </row>
    <row r="138" spans="1:9" ht="28.8" x14ac:dyDescent="0.3">
      <c r="A138" s="28">
        <v>116</v>
      </c>
      <c r="B138" s="22" t="s">
        <v>143</v>
      </c>
      <c r="C138" s="22">
        <v>94884315</v>
      </c>
      <c r="D138" s="22">
        <v>3020</v>
      </c>
      <c r="E138" s="22">
        <v>64</v>
      </c>
      <c r="F138" s="22" t="s">
        <v>25</v>
      </c>
      <c r="G138" s="22" t="s">
        <v>26</v>
      </c>
      <c r="H138" s="79" t="s">
        <v>144</v>
      </c>
      <c r="I138" s="22" t="s">
        <v>88</v>
      </c>
    </row>
    <row r="139" spans="1:9" ht="28.8" x14ac:dyDescent="0.3">
      <c r="A139" s="28">
        <v>117</v>
      </c>
      <c r="B139" s="22" t="s">
        <v>143</v>
      </c>
      <c r="C139" s="22">
        <v>9000168359</v>
      </c>
      <c r="D139" s="22">
        <v>463</v>
      </c>
      <c r="E139" s="31"/>
      <c r="F139" s="22" t="s">
        <v>25</v>
      </c>
      <c r="G139" s="22" t="s">
        <v>26</v>
      </c>
      <c r="H139" s="80"/>
      <c r="I139" s="22" t="s">
        <v>88</v>
      </c>
    </row>
    <row r="140" spans="1:9" ht="28.8" x14ac:dyDescent="0.3">
      <c r="A140" s="28">
        <v>118</v>
      </c>
      <c r="B140" s="22" t="s">
        <v>143</v>
      </c>
      <c r="C140" s="22">
        <v>9000173855</v>
      </c>
      <c r="D140" s="22">
        <v>566</v>
      </c>
      <c r="E140" s="31"/>
      <c r="F140" s="22" t="s">
        <v>25</v>
      </c>
      <c r="G140" s="22" t="s">
        <v>26</v>
      </c>
      <c r="H140" s="81"/>
      <c r="I140" s="22" t="s">
        <v>88</v>
      </c>
    </row>
    <row r="141" spans="1:9" ht="28.8" x14ac:dyDescent="0.3">
      <c r="A141" s="28">
        <v>119</v>
      </c>
      <c r="B141" s="22" t="s">
        <v>145</v>
      </c>
      <c r="C141" s="22">
        <v>9000102164</v>
      </c>
      <c r="D141" s="22">
        <v>603</v>
      </c>
      <c r="E141" s="31"/>
      <c r="F141" s="22" t="s">
        <v>40</v>
      </c>
      <c r="G141" s="22" t="s">
        <v>41</v>
      </c>
      <c r="H141" s="25"/>
      <c r="I141" s="22" t="s">
        <v>65</v>
      </c>
    </row>
    <row r="142" spans="1:9" ht="28.8" x14ac:dyDescent="0.3">
      <c r="A142" s="28">
        <v>120</v>
      </c>
      <c r="B142" s="22" t="s">
        <v>146</v>
      </c>
      <c r="C142" s="22">
        <v>5638358</v>
      </c>
      <c r="D142" s="22">
        <v>2321</v>
      </c>
      <c r="E142" s="22">
        <v>42</v>
      </c>
      <c r="F142" s="22" t="s">
        <v>25</v>
      </c>
      <c r="G142" s="22" t="s">
        <v>26</v>
      </c>
      <c r="H142" s="79" t="s">
        <v>147</v>
      </c>
      <c r="I142" s="22" t="s">
        <v>88</v>
      </c>
    </row>
    <row r="143" spans="1:9" ht="28.8" x14ac:dyDescent="0.3">
      <c r="A143" s="28">
        <v>121</v>
      </c>
      <c r="B143" s="22" t="s">
        <v>146</v>
      </c>
      <c r="C143" s="22">
        <v>60170077</v>
      </c>
      <c r="D143" s="22">
        <v>3154</v>
      </c>
      <c r="E143" s="22">
        <v>50</v>
      </c>
      <c r="F143" s="22" t="s">
        <v>25</v>
      </c>
      <c r="G143" s="22" t="s">
        <v>26</v>
      </c>
      <c r="H143" s="80"/>
      <c r="I143" s="22" t="s">
        <v>88</v>
      </c>
    </row>
    <row r="144" spans="1:9" ht="28.8" x14ac:dyDescent="0.3">
      <c r="A144" s="28">
        <v>122</v>
      </c>
      <c r="B144" s="22" t="s">
        <v>146</v>
      </c>
      <c r="C144" s="22">
        <v>55236235</v>
      </c>
      <c r="D144" s="22">
        <v>8653</v>
      </c>
      <c r="E144" s="22">
        <v>298</v>
      </c>
      <c r="F144" s="22" t="s">
        <v>25</v>
      </c>
      <c r="G144" s="22" t="s">
        <v>26</v>
      </c>
      <c r="H144" s="81"/>
      <c r="I144" s="22" t="s">
        <v>88</v>
      </c>
    </row>
    <row r="145" spans="1:9" ht="28.8" x14ac:dyDescent="0.3">
      <c r="A145" s="28">
        <v>123</v>
      </c>
      <c r="B145" s="22" t="s">
        <v>148</v>
      </c>
      <c r="C145" s="22">
        <v>9000145878</v>
      </c>
      <c r="D145" s="22">
        <v>289</v>
      </c>
      <c r="E145" s="31"/>
      <c r="F145" s="22" t="s">
        <v>40</v>
      </c>
      <c r="G145" s="22" t="s">
        <v>41</v>
      </c>
      <c r="H145" s="25"/>
      <c r="I145" s="22" t="s">
        <v>65</v>
      </c>
    </row>
    <row r="146" spans="1:9" ht="28.8" x14ac:dyDescent="0.3">
      <c r="A146" s="28">
        <v>124</v>
      </c>
      <c r="B146" s="22" t="s">
        <v>148</v>
      </c>
      <c r="C146" s="22">
        <v>9000145742</v>
      </c>
      <c r="D146" s="22">
        <v>1074</v>
      </c>
      <c r="E146" s="31"/>
      <c r="F146" s="22" t="s">
        <v>40</v>
      </c>
      <c r="G146" s="22" t="s">
        <v>41</v>
      </c>
      <c r="H146" s="25"/>
      <c r="I146" s="22" t="s">
        <v>65</v>
      </c>
    </row>
    <row r="147" spans="1:9" ht="28.8" x14ac:dyDescent="0.3">
      <c r="A147" s="28">
        <v>125</v>
      </c>
      <c r="B147" s="22" t="s">
        <v>148</v>
      </c>
      <c r="C147" s="22">
        <v>9000145988</v>
      </c>
      <c r="D147" s="22">
        <v>2341</v>
      </c>
      <c r="E147" s="31"/>
      <c r="F147" s="22" t="s">
        <v>40</v>
      </c>
      <c r="G147" s="22" t="s">
        <v>41</v>
      </c>
      <c r="H147" s="25"/>
      <c r="I147" s="22" t="s">
        <v>65</v>
      </c>
    </row>
    <row r="148" spans="1:9" ht="28.8" x14ac:dyDescent="0.3">
      <c r="A148" s="28">
        <v>126</v>
      </c>
      <c r="B148" s="22" t="s">
        <v>148</v>
      </c>
      <c r="C148" s="22">
        <v>9000145738</v>
      </c>
      <c r="D148" s="22">
        <v>1677</v>
      </c>
      <c r="E148" s="31"/>
      <c r="F148" s="22" t="s">
        <v>40</v>
      </c>
      <c r="G148" s="22" t="s">
        <v>41</v>
      </c>
      <c r="H148" s="25"/>
      <c r="I148" s="22" t="s">
        <v>65</v>
      </c>
    </row>
    <row r="149" spans="1:9" ht="28.8" x14ac:dyDescent="0.3">
      <c r="A149" s="28">
        <v>127</v>
      </c>
      <c r="B149" s="22" t="s">
        <v>148</v>
      </c>
      <c r="C149" s="22">
        <v>9000145995</v>
      </c>
      <c r="D149" s="22">
        <v>127</v>
      </c>
      <c r="E149" s="31"/>
      <c r="F149" s="22" t="s">
        <v>40</v>
      </c>
      <c r="G149" s="22" t="s">
        <v>41</v>
      </c>
      <c r="H149" s="25"/>
      <c r="I149" s="22" t="s">
        <v>65</v>
      </c>
    </row>
    <row r="150" spans="1:9" ht="28.8" x14ac:dyDescent="0.3">
      <c r="A150" s="28">
        <v>128</v>
      </c>
      <c r="B150" s="22" t="s">
        <v>148</v>
      </c>
      <c r="C150" s="22">
        <v>9000146085</v>
      </c>
      <c r="D150" s="22">
        <v>394</v>
      </c>
      <c r="E150" s="31"/>
      <c r="F150" s="22" t="s">
        <v>40</v>
      </c>
      <c r="G150" s="22" t="s">
        <v>41</v>
      </c>
      <c r="H150" s="25"/>
      <c r="I150" s="22" t="s">
        <v>65</v>
      </c>
    </row>
    <row r="151" spans="1:9" ht="28.8" x14ac:dyDescent="0.3">
      <c r="A151" s="28">
        <v>129</v>
      </c>
      <c r="B151" s="22" t="s">
        <v>149</v>
      </c>
      <c r="C151" s="22">
        <v>4703047</v>
      </c>
      <c r="D151" s="22">
        <v>355</v>
      </c>
      <c r="E151" s="31"/>
      <c r="F151" s="22" t="s">
        <v>36</v>
      </c>
      <c r="G151" s="22" t="s">
        <v>37</v>
      </c>
      <c r="H151" s="25"/>
      <c r="I151" s="22" t="s">
        <v>63</v>
      </c>
    </row>
    <row r="152" spans="1:9" ht="28.8" x14ac:dyDescent="0.3">
      <c r="A152" s="28">
        <v>130</v>
      </c>
      <c r="B152" s="22" t="s">
        <v>150</v>
      </c>
      <c r="C152" s="22">
        <v>4151049</v>
      </c>
      <c r="D152" s="22">
        <v>8440</v>
      </c>
      <c r="E152" s="22">
        <v>281</v>
      </c>
      <c r="F152" s="22" t="s">
        <v>25</v>
      </c>
      <c r="G152" s="22" t="s">
        <v>26</v>
      </c>
      <c r="H152" s="25"/>
      <c r="I152" s="22" t="s">
        <v>88</v>
      </c>
    </row>
    <row r="153" spans="1:9" ht="28.8" x14ac:dyDescent="0.3">
      <c r="A153" s="28">
        <v>131</v>
      </c>
      <c r="B153" s="22" t="s">
        <v>151</v>
      </c>
      <c r="C153" s="22">
        <v>4023388</v>
      </c>
      <c r="D153" s="22">
        <v>1798</v>
      </c>
      <c r="E153" s="31"/>
      <c r="F153" s="22" t="s">
        <v>25</v>
      </c>
      <c r="G153" s="22" t="s">
        <v>26</v>
      </c>
      <c r="H153" s="79" t="s">
        <v>152</v>
      </c>
      <c r="I153" s="22" t="s">
        <v>88</v>
      </c>
    </row>
    <row r="154" spans="1:9" ht="28.8" x14ac:dyDescent="0.3">
      <c r="A154" s="28">
        <v>132</v>
      </c>
      <c r="B154" s="22" t="s">
        <v>153</v>
      </c>
      <c r="C154" s="22">
        <v>9000159183</v>
      </c>
      <c r="D154" s="22">
        <v>366</v>
      </c>
      <c r="E154" s="31"/>
      <c r="F154" s="22" t="s">
        <v>25</v>
      </c>
      <c r="G154" s="22" t="s">
        <v>26</v>
      </c>
      <c r="H154" s="80"/>
      <c r="I154" s="22" t="s">
        <v>88</v>
      </c>
    </row>
    <row r="155" spans="1:9" ht="28.8" x14ac:dyDescent="0.3">
      <c r="A155" s="28">
        <v>133</v>
      </c>
      <c r="B155" s="22" t="s">
        <v>153</v>
      </c>
      <c r="C155" s="22">
        <v>9000158128</v>
      </c>
      <c r="D155" s="22">
        <v>5875</v>
      </c>
      <c r="E155" s="22">
        <v>58</v>
      </c>
      <c r="F155" s="22" t="s">
        <v>25</v>
      </c>
      <c r="G155" s="22" t="s">
        <v>26</v>
      </c>
      <c r="H155" s="80"/>
      <c r="I155" s="22" t="s">
        <v>88</v>
      </c>
    </row>
    <row r="156" spans="1:9" ht="28.8" x14ac:dyDescent="0.3">
      <c r="A156" s="28">
        <v>134</v>
      </c>
      <c r="B156" s="22" t="s">
        <v>153</v>
      </c>
      <c r="C156" s="22">
        <v>9000159441</v>
      </c>
      <c r="D156" s="22">
        <v>363</v>
      </c>
      <c r="E156" s="31"/>
      <c r="F156" s="22" t="s">
        <v>25</v>
      </c>
      <c r="G156" s="22" t="s">
        <v>26</v>
      </c>
      <c r="H156" s="80"/>
      <c r="I156" s="22" t="s">
        <v>88</v>
      </c>
    </row>
    <row r="157" spans="1:9" ht="28.8" x14ac:dyDescent="0.3">
      <c r="A157" s="28">
        <v>135</v>
      </c>
      <c r="B157" s="22" t="s">
        <v>153</v>
      </c>
      <c r="C157" s="22">
        <v>9000158796</v>
      </c>
      <c r="D157" s="22">
        <v>357</v>
      </c>
      <c r="E157" s="31"/>
      <c r="F157" s="22" t="s">
        <v>25</v>
      </c>
      <c r="G157" s="22" t="s">
        <v>26</v>
      </c>
      <c r="H157" s="80"/>
      <c r="I157" s="22" t="s">
        <v>88</v>
      </c>
    </row>
    <row r="158" spans="1:9" ht="28.8" x14ac:dyDescent="0.3">
      <c r="A158" s="28">
        <v>136</v>
      </c>
      <c r="B158" s="22" t="s">
        <v>153</v>
      </c>
      <c r="C158" s="22">
        <v>9000157632</v>
      </c>
      <c r="D158" s="22">
        <v>419</v>
      </c>
      <c r="E158" s="31"/>
      <c r="F158" s="22" t="s">
        <v>25</v>
      </c>
      <c r="G158" s="22" t="s">
        <v>26</v>
      </c>
      <c r="H158" s="80"/>
      <c r="I158" s="22" t="s">
        <v>88</v>
      </c>
    </row>
    <row r="159" spans="1:9" ht="28.8" x14ac:dyDescent="0.3">
      <c r="A159" s="28">
        <v>137</v>
      </c>
      <c r="B159" s="22" t="s">
        <v>153</v>
      </c>
      <c r="C159" s="22">
        <v>9000158073</v>
      </c>
      <c r="D159" s="22">
        <v>336</v>
      </c>
      <c r="E159" s="31"/>
      <c r="F159" s="22" t="s">
        <v>25</v>
      </c>
      <c r="G159" s="22" t="s">
        <v>26</v>
      </c>
      <c r="H159" s="81"/>
      <c r="I159" s="22" t="s">
        <v>88</v>
      </c>
    </row>
    <row r="160" spans="1:9" ht="28.8" x14ac:dyDescent="0.3">
      <c r="A160" s="28">
        <v>138</v>
      </c>
      <c r="B160" s="22" t="s">
        <v>154</v>
      </c>
      <c r="C160" s="22">
        <v>16938062</v>
      </c>
      <c r="D160" s="22">
        <v>729</v>
      </c>
      <c r="E160" s="31"/>
      <c r="F160" s="22" t="s">
        <v>40</v>
      </c>
      <c r="G160" s="22" t="s">
        <v>41</v>
      </c>
      <c r="H160" s="25"/>
      <c r="I160" s="22" t="s">
        <v>65</v>
      </c>
    </row>
    <row r="161" spans="1:9" ht="28.8" x14ac:dyDescent="0.3">
      <c r="A161" s="28">
        <v>139</v>
      </c>
      <c r="B161" s="22" t="s">
        <v>154</v>
      </c>
      <c r="C161" s="22">
        <v>53820053</v>
      </c>
      <c r="D161" s="31"/>
      <c r="E161" s="31"/>
      <c r="F161" s="22" t="s">
        <v>40</v>
      </c>
      <c r="G161" s="22" t="s">
        <v>41</v>
      </c>
      <c r="H161" s="25"/>
      <c r="I161" s="22" t="s">
        <v>65</v>
      </c>
    </row>
    <row r="162" spans="1:9" ht="28.8" x14ac:dyDescent="0.3">
      <c r="A162" s="28">
        <v>140</v>
      </c>
      <c r="B162" s="22" t="s">
        <v>154</v>
      </c>
      <c r="C162" s="22">
        <v>9000169716</v>
      </c>
      <c r="D162" s="22">
        <v>54</v>
      </c>
      <c r="E162" s="31"/>
      <c r="F162" s="22" t="s">
        <v>40</v>
      </c>
      <c r="G162" s="22" t="s">
        <v>41</v>
      </c>
      <c r="H162" s="25"/>
      <c r="I162" s="22" t="s">
        <v>65</v>
      </c>
    </row>
    <row r="163" spans="1:9" ht="28.8" x14ac:dyDescent="0.3">
      <c r="A163" s="28">
        <v>141</v>
      </c>
      <c r="B163" s="22" t="s">
        <v>154</v>
      </c>
      <c r="C163" s="22">
        <v>9000102731</v>
      </c>
      <c r="D163" s="22">
        <v>123</v>
      </c>
      <c r="E163" s="31"/>
      <c r="F163" s="22" t="s">
        <v>40</v>
      </c>
      <c r="G163" s="22" t="s">
        <v>41</v>
      </c>
      <c r="H163" s="25"/>
      <c r="I163" s="22" t="s">
        <v>65</v>
      </c>
    </row>
    <row r="164" spans="1:9" ht="28.8" x14ac:dyDescent="0.3">
      <c r="A164" s="28">
        <v>142</v>
      </c>
      <c r="B164" s="22" t="s">
        <v>154</v>
      </c>
      <c r="C164" s="22">
        <v>41376528</v>
      </c>
      <c r="D164" s="22">
        <v>267</v>
      </c>
      <c r="E164" s="31"/>
      <c r="F164" s="22" t="s">
        <v>40</v>
      </c>
      <c r="G164" s="22" t="s">
        <v>41</v>
      </c>
      <c r="H164" s="25"/>
      <c r="I164" s="22" t="s">
        <v>65</v>
      </c>
    </row>
    <row r="165" spans="1:9" ht="28.8" x14ac:dyDescent="0.3">
      <c r="A165" s="28">
        <v>143</v>
      </c>
      <c r="B165" s="22" t="s">
        <v>154</v>
      </c>
      <c r="C165" s="22">
        <v>9000101306</v>
      </c>
      <c r="D165" s="22">
        <v>460</v>
      </c>
      <c r="E165" s="22">
        <v>51</v>
      </c>
      <c r="F165" s="22" t="s">
        <v>40</v>
      </c>
      <c r="G165" s="22" t="s">
        <v>41</v>
      </c>
      <c r="H165" s="25"/>
      <c r="I165" s="22" t="s">
        <v>65</v>
      </c>
    </row>
    <row r="166" spans="1:9" ht="28.8" x14ac:dyDescent="0.3">
      <c r="A166" s="28">
        <v>144</v>
      </c>
      <c r="B166" s="22" t="s">
        <v>154</v>
      </c>
      <c r="C166" s="22">
        <v>1657356</v>
      </c>
      <c r="D166" s="22">
        <v>409</v>
      </c>
      <c r="E166" s="31"/>
      <c r="F166" s="22" t="s">
        <v>40</v>
      </c>
      <c r="G166" s="22" t="s">
        <v>41</v>
      </c>
      <c r="H166" s="25"/>
      <c r="I166" s="22" t="s">
        <v>65</v>
      </c>
    </row>
    <row r="167" spans="1:9" ht="28.8" x14ac:dyDescent="0.3">
      <c r="A167" s="28">
        <v>145</v>
      </c>
      <c r="B167" s="22" t="s">
        <v>154</v>
      </c>
      <c r="C167" s="22">
        <v>20500335</v>
      </c>
      <c r="D167" s="31"/>
      <c r="E167" s="31"/>
      <c r="F167" s="22" t="s">
        <v>40</v>
      </c>
      <c r="G167" s="22" t="s">
        <v>41</v>
      </c>
      <c r="H167" s="25"/>
      <c r="I167" s="22" t="s">
        <v>65</v>
      </c>
    </row>
    <row r="168" spans="1:9" ht="28.8" x14ac:dyDescent="0.3">
      <c r="A168" s="28">
        <v>146</v>
      </c>
      <c r="B168" s="22" t="s">
        <v>155</v>
      </c>
      <c r="C168" s="22">
        <v>4997045</v>
      </c>
      <c r="D168" s="22">
        <v>291</v>
      </c>
      <c r="E168" s="31"/>
      <c r="F168" s="22" t="s">
        <v>31</v>
      </c>
      <c r="G168" s="22" t="s">
        <v>32</v>
      </c>
      <c r="H168" s="25"/>
      <c r="I168" s="22" t="s">
        <v>68</v>
      </c>
    </row>
    <row r="169" spans="1:9" ht="28.8" x14ac:dyDescent="0.3">
      <c r="A169" s="28">
        <v>147</v>
      </c>
      <c r="B169" s="22" t="s">
        <v>156</v>
      </c>
      <c r="C169" s="22">
        <v>9000155420</v>
      </c>
      <c r="D169" s="22">
        <v>146</v>
      </c>
      <c r="E169" s="31"/>
      <c r="F169" s="22" t="s">
        <v>40</v>
      </c>
      <c r="G169" s="22" t="s">
        <v>41</v>
      </c>
      <c r="H169" s="25"/>
      <c r="I169" s="22" t="s">
        <v>65</v>
      </c>
    </row>
    <row r="170" spans="1:9" ht="28.8" x14ac:dyDescent="0.3">
      <c r="A170" s="28">
        <v>148</v>
      </c>
      <c r="B170" s="22" t="s">
        <v>156</v>
      </c>
      <c r="C170" s="22">
        <v>9000154815</v>
      </c>
      <c r="D170" s="22">
        <v>85</v>
      </c>
      <c r="E170" s="31"/>
      <c r="F170" s="22" t="s">
        <v>40</v>
      </c>
      <c r="G170" s="22" t="s">
        <v>41</v>
      </c>
      <c r="H170" s="25"/>
      <c r="I170" s="22" t="s">
        <v>65</v>
      </c>
    </row>
    <row r="171" spans="1:9" ht="28.8" x14ac:dyDescent="0.3">
      <c r="A171" s="28">
        <v>149</v>
      </c>
      <c r="B171" s="22" t="s">
        <v>157</v>
      </c>
      <c r="C171" s="22">
        <v>62830066</v>
      </c>
      <c r="D171" s="22">
        <v>1833</v>
      </c>
      <c r="E171" s="31"/>
      <c r="F171" s="22" t="s">
        <v>40</v>
      </c>
      <c r="G171" s="22" t="s">
        <v>41</v>
      </c>
      <c r="H171" s="25"/>
      <c r="I171" s="22" t="s">
        <v>65</v>
      </c>
    </row>
    <row r="172" spans="1:9" ht="28.8" x14ac:dyDescent="0.3">
      <c r="A172" s="28">
        <v>150</v>
      </c>
      <c r="B172" s="22" t="s">
        <v>157</v>
      </c>
      <c r="C172" s="22">
        <v>99820081</v>
      </c>
      <c r="D172" s="22">
        <v>357</v>
      </c>
      <c r="E172" s="31"/>
      <c r="F172" s="22" t="s">
        <v>40</v>
      </c>
      <c r="G172" s="22" t="s">
        <v>41</v>
      </c>
      <c r="H172" s="25"/>
      <c r="I172" s="22" t="s">
        <v>65</v>
      </c>
    </row>
    <row r="173" spans="1:9" ht="28.8" x14ac:dyDescent="0.3">
      <c r="A173" s="28">
        <v>151</v>
      </c>
      <c r="B173" s="22" t="s">
        <v>157</v>
      </c>
      <c r="C173" s="22">
        <v>39800059</v>
      </c>
      <c r="D173" s="22">
        <v>175</v>
      </c>
      <c r="E173" s="31"/>
      <c r="F173" s="22" t="s">
        <v>40</v>
      </c>
      <c r="G173" s="22" t="s">
        <v>41</v>
      </c>
      <c r="H173" s="25"/>
      <c r="I173" s="22" t="s">
        <v>65</v>
      </c>
    </row>
    <row r="174" spans="1:9" ht="28.8" x14ac:dyDescent="0.3">
      <c r="A174" s="28">
        <v>152</v>
      </c>
      <c r="B174" s="22" t="s">
        <v>157</v>
      </c>
      <c r="C174" s="22">
        <v>9000153296</v>
      </c>
      <c r="D174" s="22">
        <v>73</v>
      </c>
      <c r="E174" s="31"/>
      <c r="F174" s="22" t="s">
        <v>40</v>
      </c>
      <c r="G174" s="22" t="s">
        <v>41</v>
      </c>
      <c r="H174" s="25"/>
      <c r="I174" s="22" t="s">
        <v>65</v>
      </c>
    </row>
    <row r="175" spans="1:9" ht="28.8" x14ac:dyDescent="0.3">
      <c r="A175" s="28">
        <v>153</v>
      </c>
      <c r="B175" s="22" t="s">
        <v>158</v>
      </c>
      <c r="C175" s="22">
        <v>9000164077</v>
      </c>
      <c r="D175" s="22">
        <v>433</v>
      </c>
      <c r="E175" s="31"/>
      <c r="F175" s="22" t="s">
        <v>40</v>
      </c>
      <c r="G175" s="22" t="s">
        <v>41</v>
      </c>
      <c r="H175" s="25"/>
      <c r="I175" s="22" t="s">
        <v>65</v>
      </c>
    </row>
    <row r="176" spans="1:9" ht="28.8" x14ac:dyDescent="0.3">
      <c r="A176" s="28">
        <v>154</v>
      </c>
      <c r="B176" s="22" t="s">
        <v>159</v>
      </c>
      <c r="C176" s="22">
        <v>9374043</v>
      </c>
      <c r="D176" s="22">
        <v>228</v>
      </c>
      <c r="E176" s="31"/>
      <c r="F176" s="22" t="s">
        <v>25</v>
      </c>
      <c r="G176" s="22" t="s">
        <v>26</v>
      </c>
      <c r="H176" s="25"/>
      <c r="I176" s="22" t="s">
        <v>88</v>
      </c>
    </row>
    <row r="177" spans="1:9" ht="28.8" x14ac:dyDescent="0.3">
      <c r="A177" s="28">
        <v>155</v>
      </c>
      <c r="B177" s="22" t="s">
        <v>159</v>
      </c>
      <c r="C177" s="22">
        <v>9000105466</v>
      </c>
      <c r="D177" s="22">
        <v>437</v>
      </c>
      <c r="E177" s="31"/>
      <c r="F177" s="22" t="s">
        <v>25</v>
      </c>
      <c r="G177" s="22" t="s">
        <v>26</v>
      </c>
      <c r="H177" s="25"/>
      <c r="I177" s="22" t="s">
        <v>88</v>
      </c>
    </row>
    <row r="178" spans="1:9" ht="28.8" x14ac:dyDescent="0.3">
      <c r="A178" s="28">
        <v>156</v>
      </c>
      <c r="B178" s="22" t="s">
        <v>160</v>
      </c>
      <c r="C178" s="22">
        <v>4007324</v>
      </c>
      <c r="D178" s="22">
        <v>1296</v>
      </c>
      <c r="E178" s="22">
        <v>38</v>
      </c>
      <c r="F178" s="22" t="s">
        <v>40</v>
      </c>
      <c r="G178" s="22" t="s">
        <v>41</v>
      </c>
      <c r="H178" s="25"/>
      <c r="I178" s="22" t="s">
        <v>65</v>
      </c>
    </row>
    <row r="179" spans="1:9" ht="28.8" x14ac:dyDescent="0.3">
      <c r="A179" s="28">
        <v>157</v>
      </c>
      <c r="B179" s="22" t="s">
        <v>161</v>
      </c>
      <c r="C179" s="22">
        <v>98574272</v>
      </c>
      <c r="D179" s="22">
        <v>249</v>
      </c>
      <c r="E179" s="31"/>
      <c r="F179" s="22" t="s">
        <v>40</v>
      </c>
      <c r="G179" s="22" t="s">
        <v>41</v>
      </c>
      <c r="H179" s="25"/>
      <c r="I179" s="22" t="s">
        <v>65</v>
      </c>
    </row>
    <row r="180" spans="1:9" ht="28.8" x14ac:dyDescent="0.3">
      <c r="A180" s="28">
        <v>158</v>
      </c>
      <c r="B180" s="22" t="s">
        <v>162</v>
      </c>
      <c r="C180" s="22">
        <v>48855359</v>
      </c>
      <c r="D180" s="22">
        <v>284</v>
      </c>
      <c r="E180" s="31"/>
      <c r="F180" s="22" t="s">
        <v>40</v>
      </c>
      <c r="G180" s="22" t="s">
        <v>41</v>
      </c>
      <c r="H180" s="25"/>
      <c r="I180" s="22" t="s">
        <v>65</v>
      </c>
    </row>
    <row r="181" spans="1:9" ht="28.8" x14ac:dyDescent="0.3">
      <c r="A181" s="28">
        <v>159</v>
      </c>
      <c r="B181" s="22" t="s">
        <v>163</v>
      </c>
      <c r="C181" s="22">
        <v>9000142785</v>
      </c>
      <c r="D181" s="22">
        <v>681</v>
      </c>
      <c r="E181" s="31"/>
      <c r="F181" s="22" t="s">
        <v>40</v>
      </c>
      <c r="G181" s="22" t="s">
        <v>41</v>
      </c>
      <c r="H181" s="25"/>
      <c r="I181" s="22" t="s">
        <v>65</v>
      </c>
    </row>
    <row r="182" spans="1:9" ht="28.8" x14ac:dyDescent="0.3">
      <c r="A182" s="28">
        <v>160</v>
      </c>
      <c r="B182" s="22" t="s">
        <v>164</v>
      </c>
      <c r="C182" s="22">
        <v>9000145997</v>
      </c>
      <c r="D182" s="22">
        <v>617</v>
      </c>
      <c r="E182" s="31"/>
      <c r="F182" s="22" t="s">
        <v>40</v>
      </c>
      <c r="G182" s="22" t="s">
        <v>41</v>
      </c>
      <c r="H182" s="25"/>
      <c r="I182" s="22" t="s">
        <v>65</v>
      </c>
    </row>
    <row r="183" spans="1:9" ht="28.8" x14ac:dyDescent="0.3">
      <c r="A183" s="28">
        <v>161</v>
      </c>
      <c r="B183" s="22" t="s">
        <v>165</v>
      </c>
      <c r="C183" s="22">
        <v>76039251</v>
      </c>
      <c r="D183" s="22">
        <v>1662</v>
      </c>
      <c r="E183" s="22">
        <v>41</v>
      </c>
      <c r="F183" s="22" t="s">
        <v>25</v>
      </c>
      <c r="G183" s="22" t="s">
        <v>26</v>
      </c>
      <c r="H183" s="79" t="s">
        <v>166</v>
      </c>
      <c r="I183" s="22" t="s">
        <v>88</v>
      </c>
    </row>
    <row r="184" spans="1:9" ht="28.8" x14ac:dyDescent="0.3">
      <c r="A184" s="28">
        <v>162</v>
      </c>
      <c r="B184" s="22" t="s">
        <v>165</v>
      </c>
      <c r="C184" s="22">
        <v>1574868</v>
      </c>
      <c r="D184" s="22">
        <v>3174</v>
      </c>
      <c r="E184" s="22">
        <v>90</v>
      </c>
      <c r="F184" s="22" t="s">
        <v>25</v>
      </c>
      <c r="G184" s="22" t="s">
        <v>26</v>
      </c>
      <c r="H184" s="81"/>
      <c r="I184" s="22" t="s">
        <v>88</v>
      </c>
    </row>
    <row r="185" spans="1:9" ht="28.8" x14ac:dyDescent="0.3">
      <c r="A185" s="28">
        <v>163</v>
      </c>
      <c r="B185" s="22" t="s">
        <v>167</v>
      </c>
      <c r="C185" s="22">
        <v>9000142967</v>
      </c>
      <c r="D185" s="22">
        <v>145</v>
      </c>
      <c r="E185" s="31"/>
      <c r="F185" s="22" t="s">
        <v>40</v>
      </c>
      <c r="G185" s="22" t="s">
        <v>41</v>
      </c>
      <c r="H185" s="25"/>
      <c r="I185" s="22" t="s">
        <v>65</v>
      </c>
    </row>
    <row r="186" spans="1:9" ht="28.8" x14ac:dyDescent="0.3">
      <c r="A186" s="28">
        <v>164</v>
      </c>
      <c r="B186" s="22" t="s">
        <v>168</v>
      </c>
      <c r="C186" s="22">
        <v>280585</v>
      </c>
      <c r="D186" s="22">
        <v>2652</v>
      </c>
      <c r="E186" s="22">
        <v>78</v>
      </c>
      <c r="F186" s="22" t="s">
        <v>36</v>
      </c>
      <c r="G186" s="22" t="s">
        <v>37</v>
      </c>
      <c r="H186" s="25"/>
      <c r="I186" s="22" t="s">
        <v>63</v>
      </c>
    </row>
    <row r="187" spans="1:9" ht="28.8" x14ac:dyDescent="0.3">
      <c r="A187" s="28">
        <v>165</v>
      </c>
      <c r="B187" s="22" t="s">
        <v>168</v>
      </c>
      <c r="C187" s="22">
        <v>13077767</v>
      </c>
      <c r="D187" s="22">
        <v>503</v>
      </c>
      <c r="E187" s="31"/>
      <c r="F187" s="22" t="s">
        <v>36</v>
      </c>
      <c r="G187" s="22" t="s">
        <v>37</v>
      </c>
      <c r="H187" s="25"/>
      <c r="I187" s="22" t="s">
        <v>63</v>
      </c>
    </row>
    <row r="188" spans="1:9" ht="28.8" x14ac:dyDescent="0.3">
      <c r="A188" s="28">
        <v>166</v>
      </c>
      <c r="B188" s="22" t="s">
        <v>169</v>
      </c>
      <c r="C188" s="22">
        <v>35730129</v>
      </c>
      <c r="D188" s="22">
        <v>806</v>
      </c>
      <c r="E188" s="31"/>
      <c r="F188" s="22" t="s">
        <v>25</v>
      </c>
      <c r="G188" s="22" t="s">
        <v>26</v>
      </c>
      <c r="H188" s="25" t="s">
        <v>115</v>
      </c>
      <c r="I188" s="22" t="s">
        <v>88</v>
      </c>
    </row>
    <row r="189" spans="1:9" ht="28.8" x14ac:dyDescent="0.3">
      <c r="A189" s="28">
        <v>167</v>
      </c>
      <c r="B189" s="22" t="s">
        <v>170</v>
      </c>
      <c r="C189" s="22">
        <v>31220347</v>
      </c>
      <c r="D189" s="22">
        <v>718</v>
      </c>
      <c r="E189" s="31"/>
      <c r="F189" s="22" t="s">
        <v>40</v>
      </c>
      <c r="G189" s="22" t="s">
        <v>41</v>
      </c>
      <c r="H189" s="25"/>
      <c r="I189" s="22" t="s">
        <v>65</v>
      </c>
    </row>
    <row r="190" spans="1:9" ht="28.8" x14ac:dyDescent="0.3">
      <c r="A190" s="28">
        <v>168</v>
      </c>
      <c r="B190" s="22" t="s">
        <v>171</v>
      </c>
      <c r="C190" s="22">
        <v>31132081</v>
      </c>
      <c r="D190" s="22">
        <v>252</v>
      </c>
      <c r="E190" s="31"/>
      <c r="F190" s="22" t="s">
        <v>40</v>
      </c>
      <c r="G190" s="22" t="s">
        <v>41</v>
      </c>
      <c r="H190" s="25"/>
      <c r="I190" s="22" t="s">
        <v>65</v>
      </c>
    </row>
    <row r="191" spans="1:9" ht="28.8" x14ac:dyDescent="0.3">
      <c r="A191" s="28">
        <v>169</v>
      </c>
      <c r="B191" s="22" t="s">
        <v>172</v>
      </c>
      <c r="C191" s="22">
        <v>61783854</v>
      </c>
      <c r="D191" s="22">
        <v>370</v>
      </c>
      <c r="E191" s="31"/>
      <c r="F191" s="22" t="s">
        <v>31</v>
      </c>
      <c r="G191" s="22" t="s">
        <v>32</v>
      </c>
      <c r="H191" s="79" t="s">
        <v>173</v>
      </c>
      <c r="I191" s="22" t="s">
        <v>68</v>
      </c>
    </row>
    <row r="192" spans="1:9" ht="28.8" x14ac:dyDescent="0.3">
      <c r="A192" s="28">
        <v>170</v>
      </c>
      <c r="B192" s="22" t="s">
        <v>172</v>
      </c>
      <c r="C192" s="22">
        <v>30972353</v>
      </c>
      <c r="D192" s="22">
        <v>436</v>
      </c>
      <c r="E192" s="31"/>
      <c r="F192" s="22" t="s">
        <v>31</v>
      </c>
      <c r="G192" s="22" t="s">
        <v>32</v>
      </c>
      <c r="H192" s="80"/>
      <c r="I192" s="22" t="s">
        <v>68</v>
      </c>
    </row>
    <row r="193" spans="1:9" ht="28.8" x14ac:dyDescent="0.3">
      <c r="A193" s="28">
        <v>171</v>
      </c>
      <c r="B193" s="22" t="s">
        <v>174</v>
      </c>
      <c r="C193" s="22">
        <v>87285258</v>
      </c>
      <c r="D193" s="22">
        <v>366</v>
      </c>
      <c r="E193" s="31"/>
      <c r="F193" s="22" t="s">
        <v>31</v>
      </c>
      <c r="G193" s="22" t="s">
        <v>32</v>
      </c>
      <c r="H193" s="80"/>
      <c r="I193" s="22" t="s">
        <v>68</v>
      </c>
    </row>
    <row r="194" spans="1:9" ht="28.8" x14ac:dyDescent="0.3">
      <c r="A194" s="28">
        <v>172</v>
      </c>
      <c r="B194" s="22" t="s">
        <v>174</v>
      </c>
      <c r="C194" s="22">
        <v>92236251</v>
      </c>
      <c r="D194" s="22">
        <v>322</v>
      </c>
      <c r="E194" s="31"/>
      <c r="F194" s="22" t="s">
        <v>31</v>
      </c>
      <c r="G194" s="22" t="s">
        <v>32</v>
      </c>
      <c r="H194" s="80"/>
      <c r="I194" s="22" t="s">
        <v>68</v>
      </c>
    </row>
    <row r="195" spans="1:9" ht="28.8" x14ac:dyDescent="0.3">
      <c r="A195" s="28">
        <v>173</v>
      </c>
      <c r="B195" s="22" t="s">
        <v>174</v>
      </c>
      <c r="C195" s="22">
        <v>45280771</v>
      </c>
      <c r="D195" s="22">
        <v>889</v>
      </c>
      <c r="E195" s="31"/>
      <c r="F195" s="22" t="s">
        <v>25</v>
      </c>
      <c r="G195" s="22" t="s">
        <v>26</v>
      </c>
      <c r="H195" s="81"/>
      <c r="I195" s="22" t="s">
        <v>88</v>
      </c>
    </row>
    <row r="196" spans="1:9" ht="28.8" x14ac:dyDescent="0.3">
      <c r="A196" s="28">
        <v>174</v>
      </c>
      <c r="B196" s="22" t="s">
        <v>175</v>
      </c>
      <c r="C196" s="22">
        <v>5638895</v>
      </c>
      <c r="D196" s="22">
        <v>4938</v>
      </c>
      <c r="E196" s="22">
        <v>147</v>
      </c>
      <c r="F196" s="22" t="s">
        <v>25</v>
      </c>
      <c r="G196" s="22" t="s">
        <v>26</v>
      </c>
      <c r="H196" s="25"/>
      <c r="I196" s="22" t="s">
        <v>88</v>
      </c>
    </row>
    <row r="197" spans="1:9" ht="28.8" x14ac:dyDescent="0.3">
      <c r="A197" s="28">
        <v>175</v>
      </c>
      <c r="B197" s="22" t="s">
        <v>175</v>
      </c>
      <c r="C197" s="22">
        <v>25758241</v>
      </c>
      <c r="D197" s="22">
        <v>2719</v>
      </c>
      <c r="E197" s="22">
        <v>76</v>
      </c>
      <c r="F197" s="22" t="s">
        <v>25</v>
      </c>
      <c r="G197" s="22" t="s">
        <v>26</v>
      </c>
      <c r="H197" s="25"/>
      <c r="I197" s="22" t="s">
        <v>88</v>
      </c>
    </row>
    <row r="198" spans="1:9" ht="28.8" x14ac:dyDescent="0.3">
      <c r="A198" s="28">
        <v>176</v>
      </c>
      <c r="B198" s="22" t="s">
        <v>176</v>
      </c>
      <c r="C198" s="22">
        <v>9000145531</v>
      </c>
      <c r="D198" s="22">
        <v>742</v>
      </c>
      <c r="E198" s="31"/>
      <c r="F198" s="22" t="s">
        <v>25</v>
      </c>
      <c r="G198" s="22" t="s">
        <v>26</v>
      </c>
      <c r="H198" s="79" t="s">
        <v>177</v>
      </c>
      <c r="I198" s="22" t="s">
        <v>88</v>
      </c>
    </row>
    <row r="199" spans="1:9" ht="28.8" x14ac:dyDescent="0.3">
      <c r="A199" s="28">
        <v>177</v>
      </c>
      <c r="B199" s="22" t="s">
        <v>178</v>
      </c>
      <c r="C199" s="22">
        <v>43282067</v>
      </c>
      <c r="D199" s="22">
        <v>505</v>
      </c>
      <c r="E199" s="31"/>
      <c r="F199" s="22" t="s">
        <v>25</v>
      </c>
      <c r="G199" s="22" t="s">
        <v>26</v>
      </c>
      <c r="H199" s="81"/>
      <c r="I199" s="22" t="s">
        <v>88</v>
      </c>
    </row>
    <row r="200" spans="1:9" ht="28.8" x14ac:dyDescent="0.3">
      <c r="A200" s="28">
        <v>178</v>
      </c>
      <c r="B200" s="22" t="s">
        <v>179</v>
      </c>
      <c r="C200" s="22">
        <v>17875285</v>
      </c>
      <c r="D200" s="22">
        <v>1809</v>
      </c>
      <c r="E200" s="31"/>
      <c r="F200" s="22" t="s">
        <v>40</v>
      </c>
      <c r="G200" s="22" t="s">
        <v>41</v>
      </c>
      <c r="H200" s="25"/>
      <c r="I200" s="22" t="s">
        <v>65</v>
      </c>
    </row>
    <row r="201" spans="1:9" ht="28.8" x14ac:dyDescent="0.3">
      <c r="A201" s="28">
        <v>179</v>
      </c>
      <c r="B201" s="22" t="s">
        <v>180</v>
      </c>
      <c r="C201" s="22">
        <v>9000157604</v>
      </c>
      <c r="D201" s="22">
        <v>573</v>
      </c>
      <c r="E201" s="31"/>
      <c r="F201" s="22" t="s">
        <v>40</v>
      </c>
      <c r="G201" s="22" t="s">
        <v>41</v>
      </c>
      <c r="H201" s="79" t="s">
        <v>118</v>
      </c>
      <c r="I201" s="22" t="s">
        <v>65</v>
      </c>
    </row>
    <row r="202" spans="1:9" ht="28.8" x14ac:dyDescent="0.3">
      <c r="A202" s="28">
        <v>180</v>
      </c>
      <c r="B202" s="22" t="s">
        <v>180</v>
      </c>
      <c r="C202" s="22">
        <v>9000157432</v>
      </c>
      <c r="D202" s="22">
        <v>920</v>
      </c>
      <c r="E202" s="22">
        <v>41</v>
      </c>
      <c r="F202" s="22" t="s">
        <v>40</v>
      </c>
      <c r="G202" s="22" t="s">
        <v>41</v>
      </c>
      <c r="H202" s="80"/>
      <c r="I202" s="22" t="s">
        <v>65</v>
      </c>
    </row>
    <row r="203" spans="1:9" ht="28.8" x14ac:dyDescent="0.3">
      <c r="A203" s="28">
        <v>181</v>
      </c>
      <c r="B203" s="22" t="s">
        <v>180</v>
      </c>
      <c r="C203" s="22">
        <v>9000157600</v>
      </c>
      <c r="D203" s="22">
        <v>617</v>
      </c>
      <c r="E203" s="31"/>
      <c r="F203" s="22" t="s">
        <v>40</v>
      </c>
      <c r="G203" s="22" t="s">
        <v>41</v>
      </c>
      <c r="H203" s="81"/>
      <c r="I203" s="22" t="s">
        <v>65</v>
      </c>
    </row>
    <row r="204" spans="1:9" ht="28.8" x14ac:dyDescent="0.3">
      <c r="A204" s="28">
        <v>182</v>
      </c>
      <c r="B204" s="22" t="s">
        <v>181</v>
      </c>
      <c r="C204" s="22">
        <v>9000148546</v>
      </c>
      <c r="D204" s="22">
        <v>316</v>
      </c>
      <c r="E204" s="31"/>
      <c r="F204" s="22" t="s">
        <v>40</v>
      </c>
      <c r="G204" s="22" t="s">
        <v>41</v>
      </c>
      <c r="H204" s="25"/>
      <c r="I204" s="22" t="s">
        <v>65</v>
      </c>
    </row>
    <row r="205" spans="1:9" ht="28.8" x14ac:dyDescent="0.3">
      <c r="A205" s="28">
        <v>183</v>
      </c>
      <c r="B205" s="22" t="s">
        <v>182</v>
      </c>
      <c r="C205" s="22">
        <v>76000265</v>
      </c>
      <c r="D205" s="22">
        <v>1949</v>
      </c>
      <c r="E205" s="22">
        <v>60</v>
      </c>
      <c r="F205" s="22" t="s">
        <v>31</v>
      </c>
      <c r="G205" s="22" t="s">
        <v>32</v>
      </c>
      <c r="H205" s="25"/>
      <c r="I205" s="22" t="s">
        <v>68</v>
      </c>
    </row>
    <row r="206" spans="1:9" ht="28.8" x14ac:dyDescent="0.3">
      <c r="A206" s="28">
        <v>184</v>
      </c>
      <c r="B206" s="22" t="s">
        <v>183</v>
      </c>
      <c r="C206" s="22">
        <v>74925083</v>
      </c>
      <c r="D206" s="22">
        <v>654</v>
      </c>
      <c r="E206" s="31"/>
      <c r="F206" s="22" t="s">
        <v>25</v>
      </c>
      <c r="G206" s="22" t="s">
        <v>26</v>
      </c>
      <c r="H206" s="25"/>
      <c r="I206" s="22" t="s">
        <v>88</v>
      </c>
    </row>
    <row r="207" spans="1:9" ht="28.8" x14ac:dyDescent="0.3">
      <c r="A207" s="28">
        <v>185</v>
      </c>
      <c r="B207" s="22" t="s">
        <v>184</v>
      </c>
      <c r="C207" s="22">
        <v>10300252</v>
      </c>
      <c r="D207" s="22">
        <v>1151</v>
      </c>
      <c r="E207" s="22">
        <v>57</v>
      </c>
      <c r="F207" s="22" t="s">
        <v>25</v>
      </c>
      <c r="G207" s="22" t="s">
        <v>26</v>
      </c>
      <c r="H207" s="25"/>
      <c r="I207" s="22" t="s">
        <v>88</v>
      </c>
    </row>
    <row r="208" spans="1:9" ht="28.8" x14ac:dyDescent="0.3">
      <c r="A208" s="28">
        <v>186</v>
      </c>
      <c r="B208" s="22" t="s">
        <v>184</v>
      </c>
      <c r="C208" s="22">
        <v>9000113630</v>
      </c>
      <c r="D208" s="22">
        <v>1281</v>
      </c>
      <c r="E208" s="22">
        <v>47</v>
      </c>
      <c r="F208" s="22" t="s">
        <v>25</v>
      </c>
      <c r="G208" s="22" t="s">
        <v>26</v>
      </c>
      <c r="H208" s="25"/>
      <c r="I208" s="22" t="s">
        <v>88</v>
      </c>
    </row>
    <row r="209" spans="1:9" ht="28.8" x14ac:dyDescent="0.3">
      <c r="A209" s="28">
        <v>187</v>
      </c>
      <c r="B209" s="22" t="s">
        <v>184</v>
      </c>
      <c r="C209" s="22">
        <v>33709866</v>
      </c>
      <c r="D209" s="22">
        <v>390</v>
      </c>
      <c r="E209" s="31"/>
      <c r="F209" s="22" t="s">
        <v>25</v>
      </c>
      <c r="G209" s="22" t="s">
        <v>26</v>
      </c>
      <c r="H209" s="25"/>
      <c r="I209" s="22" t="s">
        <v>88</v>
      </c>
    </row>
    <row r="210" spans="1:9" ht="28.8" x14ac:dyDescent="0.3">
      <c r="A210" s="28">
        <v>188</v>
      </c>
      <c r="B210" s="22" t="s">
        <v>185</v>
      </c>
      <c r="C210" s="22">
        <v>3752551</v>
      </c>
      <c r="D210" s="22">
        <v>182</v>
      </c>
      <c r="E210" s="31"/>
      <c r="F210" s="22" t="s">
        <v>36</v>
      </c>
      <c r="G210" s="22" t="s">
        <v>37</v>
      </c>
      <c r="H210" s="25"/>
      <c r="I210" s="22" t="s">
        <v>63</v>
      </c>
    </row>
    <row r="211" spans="1:9" ht="28.8" x14ac:dyDescent="0.3">
      <c r="A211" s="28">
        <v>189</v>
      </c>
      <c r="B211" s="22" t="s">
        <v>186</v>
      </c>
      <c r="C211" s="22">
        <v>5600838</v>
      </c>
      <c r="D211" s="22">
        <v>384</v>
      </c>
      <c r="E211" s="31"/>
      <c r="F211" s="22" t="s">
        <v>25</v>
      </c>
      <c r="G211" s="22" t="s">
        <v>26</v>
      </c>
      <c r="H211" s="25" t="s">
        <v>118</v>
      </c>
      <c r="I211" s="22" t="s">
        <v>88</v>
      </c>
    </row>
    <row r="212" spans="1:9" ht="28.8" x14ac:dyDescent="0.3">
      <c r="A212" s="28">
        <v>190</v>
      </c>
      <c r="B212" s="22" t="s">
        <v>187</v>
      </c>
      <c r="C212" s="22">
        <v>93550553</v>
      </c>
      <c r="D212" s="22">
        <v>2202</v>
      </c>
      <c r="E212" s="22">
        <v>54</v>
      </c>
      <c r="F212" s="22" t="s">
        <v>40</v>
      </c>
      <c r="G212" s="22" t="s">
        <v>41</v>
      </c>
      <c r="H212" s="25"/>
      <c r="I212" s="22" t="s">
        <v>65</v>
      </c>
    </row>
    <row r="213" spans="1:9" ht="28.8" x14ac:dyDescent="0.3">
      <c r="A213" s="28">
        <v>191</v>
      </c>
      <c r="B213" s="22" t="s">
        <v>188</v>
      </c>
      <c r="C213" s="22">
        <v>4013801</v>
      </c>
      <c r="D213" s="22">
        <v>182</v>
      </c>
      <c r="E213" s="31"/>
      <c r="F213" s="22" t="s">
        <v>36</v>
      </c>
      <c r="G213" s="22" t="s">
        <v>37</v>
      </c>
      <c r="H213" s="25"/>
      <c r="I213" s="22" t="s">
        <v>63</v>
      </c>
    </row>
    <row r="214" spans="1:9" ht="28.8" x14ac:dyDescent="0.3">
      <c r="A214" s="28">
        <v>192</v>
      </c>
      <c r="B214" s="22" t="s">
        <v>189</v>
      </c>
      <c r="C214" s="22">
        <v>9000150222</v>
      </c>
      <c r="D214" s="22">
        <v>50</v>
      </c>
      <c r="E214" s="31"/>
      <c r="F214" s="22" t="s">
        <v>40</v>
      </c>
      <c r="G214" s="22" t="s">
        <v>41</v>
      </c>
      <c r="H214" s="25"/>
      <c r="I214" s="22" t="s">
        <v>65</v>
      </c>
    </row>
    <row r="215" spans="1:9" ht="28.8" x14ac:dyDescent="0.3">
      <c r="A215" s="28">
        <v>193</v>
      </c>
      <c r="B215" s="22" t="s">
        <v>190</v>
      </c>
      <c r="C215" s="22">
        <v>9000172211</v>
      </c>
      <c r="D215" s="22">
        <v>610</v>
      </c>
      <c r="E215" s="31"/>
      <c r="F215" s="22" t="s">
        <v>25</v>
      </c>
      <c r="G215" s="22" t="s">
        <v>26</v>
      </c>
      <c r="H215" s="79" t="s">
        <v>115</v>
      </c>
      <c r="I215" s="22" t="s">
        <v>88</v>
      </c>
    </row>
    <row r="216" spans="1:9" ht="28.8" x14ac:dyDescent="0.3">
      <c r="A216" s="28">
        <v>194</v>
      </c>
      <c r="B216" s="22" t="s">
        <v>190</v>
      </c>
      <c r="C216" s="22">
        <v>9000172210</v>
      </c>
      <c r="D216" s="22">
        <v>608</v>
      </c>
      <c r="E216" s="31"/>
      <c r="F216" s="22" t="s">
        <v>25</v>
      </c>
      <c r="G216" s="22" t="s">
        <v>26</v>
      </c>
      <c r="H216" s="81"/>
      <c r="I216" s="22" t="s">
        <v>88</v>
      </c>
    </row>
    <row r="217" spans="1:9" ht="28.8" x14ac:dyDescent="0.3">
      <c r="A217" s="28">
        <v>195</v>
      </c>
      <c r="B217" s="22" t="s">
        <v>191</v>
      </c>
      <c r="C217" s="22">
        <v>9000101471</v>
      </c>
      <c r="D217" s="22">
        <v>153</v>
      </c>
      <c r="E217" s="31"/>
      <c r="F217" s="22" t="s">
        <v>40</v>
      </c>
      <c r="G217" s="22" t="s">
        <v>41</v>
      </c>
      <c r="H217" s="25"/>
      <c r="I217" s="22" t="s">
        <v>65</v>
      </c>
    </row>
    <row r="218" spans="1:9" ht="28.8" x14ac:dyDescent="0.3">
      <c r="A218" s="28">
        <v>196</v>
      </c>
      <c r="B218" s="22" t="s">
        <v>191</v>
      </c>
      <c r="C218" s="22">
        <v>94306231</v>
      </c>
      <c r="D218" s="22">
        <v>159</v>
      </c>
      <c r="E218" s="31"/>
      <c r="F218" s="22" t="s">
        <v>40</v>
      </c>
      <c r="G218" s="22" t="s">
        <v>41</v>
      </c>
      <c r="H218" s="25"/>
      <c r="I218" s="22" t="s">
        <v>65</v>
      </c>
    </row>
    <row r="219" spans="1:9" ht="28.8" x14ac:dyDescent="0.3">
      <c r="A219" s="28">
        <v>197</v>
      </c>
      <c r="B219" s="22" t="s">
        <v>191</v>
      </c>
      <c r="C219" s="22">
        <v>97730068</v>
      </c>
      <c r="D219" s="22">
        <v>154</v>
      </c>
      <c r="E219" s="31"/>
      <c r="F219" s="22" t="s">
        <v>40</v>
      </c>
      <c r="G219" s="22" t="s">
        <v>41</v>
      </c>
      <c r="H219" s="25"/>
      <c r="I219" s="22" t="s">
        <v>65</v>
      </c>
    </row>
    <row r="220" spans="1:9" ht="28.8" x14ac:dyDescent="0.3">
      <c r="A220" s="28">
        <v>198</v>
      </c>
      <c r="B220" s="22" t="s">
        <v>192</v>
      </c>
      <c r="C220" s="22">
        <v>90770072</v>
      </c>
      <c r="D220" s="31"/>
      <c r="E220" s="31"/>
      <c r="F220" s="22" t="s">
        <v>40</v>
      </c>
      <c r="G220" s="22" t="s">
        <v>41</v>
      </c>
      <c r="H220" s="25"/>
      <c r="I220" s="22" t="s">
        <v>65</v>
      </c>
    </row>
    <row r="221" spans="1:9" ht="28.8" x14ac:dyDescent="0.3">
      <c r="A221" s="28">
        <v>199</v>
      </c>
      <c r="B221" s="22" t="s">
        <v>193</v>
      </c>
      <c r="C221" s="22">
        <v>12150827</v>
      </c>
      <c r="D221" s="22">
        <v>448</v>
      </c>
      <c r="E221" s="31"/>
      <c r="F221" s="22" t="s">
        <v>25</v>
      </c>
      <c r="G221" s="22" t="s">
        <v>26</v>
      </c>
      <c r="H221" s="25"/>
      <c r="I221" s="22" t="s">
        <v>88</v>
      </c>
    </row>
    <row r="222" spans="1:9" ht="28.8" x14ac:dyDescent="0.3">
      <c r="A222" s="28">
        <v>200</v>
      </c>
      <c r="B222" s="22" t="s">
        <v>194</v>
      </c>
      <c r="C222" s="22">
        <v>6200044</v>
      </c>
      <c r="D222" s="22">
        <v>145</v>
      </c>
      <c r="E222" s="31"/>
      <c r="F222" s="22" t="s">
        <v>40</v>
      </c>
      <c r="G222" s="22" t="s">
        <v>41</v>
      </c>
      <c r="H222" s="25"/>
      <c r="I222" s="22" t="s">
        <v>65</v>
      </c>
    </row>
    <row r="223" spans="1:9" ht="28.8" x14ac:dyDescent="0.3">
      <c r="A223" s="28">
        <v>201</v>
      </c>
      <c r="B223" s="22" t="s">
        <v>194</v>
      </c>
      <c r="C223" s="22">
        <v>9000109781</v>
      </c>
      <c r="D223" s="22">
        <v>142</v>
      </c>
      <c r="E223" s="31"/>
      <c r="F223" s="22" t="s">
        <v>40</v>
      </c>
      <c r="G223" s="22" t="s">
        <v>41</v>
      </c>
      <c r="H223" s="25"/>
      <c r="I223" s="22" t="s">
        <v>65</v>
      </c>
    </row>
    <row r="224" spans="1:9" x14ac:dyDescent="0.3">
      <c r="A224" s="83" t="s">
        <v>195</v>
      </c>
      <c r="B224" s="83"/>
      <c r="C224" s="83"/>
      <c r="D224" s="83"/>
      <c r="E224" s="83"/>
      <c r="F224" s="83"/>
      <c r="G224" s="83"/>
      <c r="H224" s="83"/>
      <c r="I224" s="83"/>
    </row>
    <row r="225" spans="1:9" x14ac:dyDescent="0.3">
      <c r="A225" s="70" t="s">
        <v>196</v>
      </c>
      <c r="B225" s="70"/>
      <c r="C225" s="70"/>
      <c r="D225" s="70"/>
      <c r="E225" s="70"/>
      <c r="F225" s="70"/>
      <c r="G225" s="70"/>
      <c r="H225" s="70"/>
      <c r="I225" s="70"/>
    </row>
  </sheetData>
  <mergeCells count="28">
    <mergeCell ref="H191:H195"/>
    <mergeCell ref="H201:H203"/>
    <mergeCell ref="H132:H134"/>
    <mergeCell ref="A224:I224"/>
    <mergeCell ref="A225:I225"/>
    <mergeCell ref="H142:H144"/>
    <mergeCell ref="H153:H159"/>
    <mergeCell ref="H183:H184"/>
    <mergeCell ref="H198:H199"/>
    <mergeCell ref="H215:H216"/>
    <mergeCell ref="A6:I9"/>
    <mergeCell ref="A11:I12"/>
    <mergeCell ref="A14:I14"/>
    <mergeCell ref="A15:I20"/>
    <mergeCell ref="H107:H108"/>
    <mergeCell ref="H114:H118"/>
    <mergeCell ref="H122:H123"/>
    <mergeCell ref="H125:H127"/>
    <mergeCell ref="H128:H129"/>
    <mergeCell ref="H138:H140"/>
    <mergeCell ref="A4:C4"/>
    <mergeCell ref="D4:E4"/>
    <mergeCell ref="F4:G4"/>
    <mergeCell ref="A1:I1"/>
    <mergeCell ref="A3:C3"/>
    <mergeCell ref="D3:E3"/>
    <mergeCell ref="F3:G3"/>
    <mergeCell ref="H3:I3"/>
  </mergeCells>
  <dataValidations count="1">
    <dataValidation type="list" allowBlank="1" showInputMessage="1" showErrorMessage="1" sqref="A5:G5" xr:uid="{00000000-0002-0000-0100-000000000000}">
      <formula1>#REF!</formula1>
    </dataValidation>
  </dataValidations>
  <pageMargins left="0.7" right="0.7" top="0.75" bottom="0.75" header="0.3" footer="0.3"/>
  <pageSetup paperSize="17" scale="94"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topLeftCell="A85" workbookViewId="0">
      <selection activeCell="O1" sqref="O1"/>
    </sheetView>
  </sheetViews>
  <sheetFormatPr defaultRowHeight="14.4" x14ac:dyDescent="0.3"/>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09F9244F41550419B85B9A25C017A15" ma:contentTypeVersion="7" ma:contentTypeDescription="Create a new document." ma:contentTypeScope="" ma:versionID="baa63f578101edc08310b88e34dd06ce">
  <xsd:schema xmlns:xsd="http://www.w3.org/2001/XMLSchema" xmlns:xs="http://www.w3.org/2001/XMLSchema" xmlns:p="http://schemas.microsoft.com/office/2006/metadata/properties" xmlns:ns2="46d53b20-8093-47dc-8c6d-07ee050717c2" xmlns:ns3="c0f5af56-c90b-45ab-98f5-a5593ef167d0" targetNamespace="http://schemas.microsoft.com/office/2006/metadata/properties" ma:root="true" ma:fieldsID="9fbc125082482edd6f4ab98121d1fdb0" ns2:_="" ns3:_="">
    <xsd:import namespace="46d53b20-8093-47dc-8c6d-07ee050717c2"/>
    <xsd:import namespace="c0f5af56-c90b-45ab-98f5-a5593ef167d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6d53b20-8093-47dc-8c6d-07ee050717c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0f5af56-c90b-45ab-98f5-a5593ef167d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19BFC89-89BF-4D4A-BEBA-AF5B1A95636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6d53b20-8093-47dc-8c6d-07ee050717c2"/>
    <ds:schemaRef ds:uri="c0f5af56-c90b-45ab-98f5-a5593ef167d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2FB1556-5A77-48D7-A49E-50CD7B317E8D}">
  <ds:schemaRefs>
    <ds:schemaRef ds:uri="http://schemas.microsoft.com/sharepoint/v3/contenttype/forms"/>
  </ds:schemaRefs>
</ds:datastoreItem>
</file>

<file path=customXml/itemProps3.xml><?xml version="1.0" encoding="utf-8"?>
<ds:datastoreItem xmlns:ds="http://schemas.openxmlformats.org/officeDocument/2006/customXml" ds:itemID="{EC9D77CF-3BED-4580-9A9D-CAF9497C228F}">
  <ds:schemaRefs>
    <ds:schemaRef ds:uri="http://schemas.microsoft.com/office/2006/metadata/properties"/>
    <ds:schemaRef ds:uri="46d53b20-8093-47dc-8c6d-07ee050717c2"/>
    <ds:schemaRef ds:uri="http://purl.org/dc/terms/"/>
    <ds:schemaRef ds:uri="http://schemas.openxmlformats.org/package/2006/metadata/core-properties"/>
    <ds:schemaRef ds:uri="c0f5af56-c90b-45ab-98f5-a5593ef167d0"/>
    <ds:schemaRef ds:uri="http://purl.org/dc/dcmitype/"/>
    <ds:schemaRef ds:uri="http://schemas.microsoft.com/office/infopath/2007/PartnerControls"/>
    <ds:schemaRef ds:uri="http://schemas.microsoft.com/office/2006/documentManagement/types"/>
    <ds:schemaRef ds:uri="http://purl.org/dc/elements/1.1/"/>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Admin Payments</vt:lpstr>
      <vt:lpstr>Complex</vt:lpstr>
      <vt:lpstr>Tier Detail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Harris, Benjamin</dc:creator>
  <cp:keywords/>
  <dc:description/>
  <cp:lastModifiedBy>Kramb, Suzanne</cp:lastModifiedBy>
  <cp:revision/>
  <dcterms:created xsi:type="dcterms:W3CDTF">2019-02-25T05:50:35Z</dcterms:created>
  <dcterms:modified xsi:type="dcterms:W3CDTF">2021-06-03T14:16:11Z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0x010100009F9244F41550419B85B9A25C017A15</vt:lpwstr>
  </property>
</Properties>
</file>