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xProjects - aligned with emails\2015-05-19 - Managed Care and FQHCs\aFinal Forms\"/>
    </mc:Choice>
  </mc:AlternateContent>
  <workbookProtection workbookAlgorithmName="SHA-512" workbookHashValue="QLnOkMe2MLmcuc4LkLiHWyuq+IR30DFzHzcXLZFGG2qVr6ps1buOxPOpZH+MLK/BkqOp4qa+LbsOelicF30M2Q==" workbookSaltValue="6lq82OkCUPM08ICn4elvVg==" workbookSpinCount="100000" lockStructure="1"/>
  <bookViews>
    <workbookView xWindow="0" yWindow="0" windowWidth="28800" windowHeight="12435"/>
  </bookViews>
  <sheets>
    <sheet name="MCE Data Section" sheetId="2" r:id="rId1"/>
  </sheets>
  <definedNames>
    <definedName name="_xlnm.Print_Area" localSheetId="0">'MCE Data Section'!$1:$18</definedName>
    <definedName name="TitleRegion1.A6.G17.1">Table_MCE_Data_Section[[#Headers],[A.
Name, FQHC Number(s) of 
Federally Qualified Health Center]]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D14" i="2" l="1"/>
  <c r="F17" i="2" l="1"/>
  <c r="E17" i="2"/>
  <c r="D16" i="2"/>
  <c r="G16" i="2" s="1"/>
  <c r="D15" i="2"/>
  <c r="G15" i="2" s="1"/>
  <c r="G14" i="2"/>
  <c r="D13" i="2"/>
  <c r="G13" i="2" s="1"/>
  <c r="D12" i="2"/>
  <c r="G12" i="2" s="1"/>
  <c r="D11" i="2"/>
  <c r="G11" i="2" s="1"/>
  <c r="D10" i="2"/>
  <c r="G10" i="2" s="1"/>
  <c r="D9" i="2"/>
  <c r="G9" i="2" s="1"/>
  <c r="D8" i="2"/>
  <c r="G8" i="2" s="1"/>
  <c r="D7" i="2"/>
  <c r="G7" i="2" s="1"/>
  <c r="D17" i="2" l="1"/>
  <c r="G17" i="2"/>
</calcChain>
</file>

<file path=xl/sharedStrings.xml><?xml version="1.0" encoding="utf-8"?>
<sst xmlns="http://schemas.openxmlformats.org/spreadsheetml/2006/main" count="27" uniqueCount="27">
  <si>
    <t>TOTAL</t>
  </si>
  <si>
    <t>Press TAB to move to input areas.
Press UP or DOWN ARROW in column A to read through the document.
When you have reached a cell with a dropdown menu, you may open the list using your keyboard by pressing ALT+DOWN ARROW.
Then, choose a value using the UP or DOWN ARROW keys.
Finally, press ENTER to select the value.</t>
  </si>
  <si>
    <t>B.
Number
 of Valid 
Visits</t>
  </si>
  <si>
    <t>C.
Medicaid
Encounter
Rate</t>
  </si>
  <si>
    <t>D.
(B*C) 
Total Payments 
FQHC Should 
Have Received</t>
  </si>
  <si>
    <t>G.
(D-E-F)
Amount 
Due FQHC</t>
  </si>
  <si>
    <t>End of Worksheet.</t>
  </si>
  <si>
    <t>Edge of Worksheet.</t>
  </si>
  <si>
    <t>No data</t>
  </si>
  <si>
    <t>Year under 
Review:</t>
  </si>
  <si>
    <t>Months under 
Review: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</si>
  <si>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</si>
  <si>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</si>
  <si>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</si>
  <si>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</si>
  <si>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</si>
  <si>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</si>
  <si>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</si>
  <si>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</si>
  <si>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</si>
  <si>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</si>
  <si>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MCE Name:</t>
  </si>
  <si>
    <t>Medicaid ID Number:</t>
  </si>
  <si>
    <t>Federally Qualified Health Center Managed Care Accuracy Audit Report
MCE Data Section</t>
  </si>
  <si>
    <t>A.
Name, FQHC Number(s) of 
Federally Qualified Health Center</t>
  </si>
  <si>
    <t>E.
Payments 
Sent
to FQHC</t>
  </si>
  <si>
    <t>F.
Other 
 Payments
Received
by FQHC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</si>
</sst>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0" tint="-0.249977111117893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Tahoma"/>
      <family val="2"/>
    </font>
    <font>
      <b/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164" fontId="1" fillId="3" borderId="1" xfId="0" applyNumberFormat="1" applyFont="1" applyFill="1" applyBorder="1" applyProtection="1">
      <protection locked="0"/>
    </xf>
    <xf numFmtId="165" fontId="1" fillId="3" borderId="1" xfId="1" applyNumberFormat="1" applyFont="1" applyFill="1" applyBorder="1" applyProtection="1"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1" fillId="3" borderId="11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right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0" fontId="2" fillId="0" borderId="7" xfId="0" applyFont="1" applyFill="1" applyBorder="1" applyAlignment="1" applyProtection="1">
      <alignment horizontal="center" wrapText="1"/>
    </xf>
    <xf numFmtId="164" fontId="1" fillId="2" borderId="1" xfId="0" applyNumberFormat="1" applyFont="1" applyFill="1" applyBorder="1" applyProtection="1"/>
    <xf numFmtId="164" fontId="1" fillId="2" borderId="4" xfId="0" applyNumberFormat="1" applyFont="1" applyFill="1" applyBorder="1" applyProtection="1"/>
    <xf numFmtId="0" fontId="2" fillId="2" borderId="8" xfId="0" applyFont="1" applyFill="1" applyBorder="1" applyProtection="1"/>
    <xf numFmtId="165" fontId="2" fillId="2" borderId="9" xfId="1" applyNumberFormat="1" applyFont="1" applyFill="1" applyBorder="1" applyProtection="1"/>
    <xf numFmtId="0" fontId="3" fillId="4" borderId="9" xfId="0" quotePrefix="1" applyNumberFormat="1" applyFont="1" applyFill="1" applyBorder="1" applyAlignment="1" applyProtection="1">
      <alignment horizontal="center"/>
    </xf>
    <xf numFmtId="164" fontId="2" fillId="2" borderId="9" xfId="0" applyNumberFormat="1" applyFont="1" applyFill="1" applyBorder="1" applyProtection="1"/>
    <xf numFmtId="164" fontId="2" fillId="2" borderId="10" xfId="0" applyNumberFormat="1" applyFont="1" applyFill="1" applyBorder="1" applyProtection="1"/>
    <xf numFmtId="0" fontId="1" fillId="2" borderId="0" xfId="0" applyFont="1" applyFill="1" applyProtection="1"/>
    <xf numFmtId="0" fontId="1" fillId="0" borderId="0" xfId="0" applyFont="1" applyProtection="1"/>
    <xf numFmtId="0" fontId="1" fillId="3" borderId="3" xfId="0" quotePrefix="1" applyFont="1" applyFill="1" applyBorder="1" applyAlignment="1" applyProtection="1">
      <alignment horizontal="left" wrapText="1"/>
      <protection locked="0"/>
    </xf>
    <xf numFmtId="49" fontId="1" fillId="3" borderId="11" xfId="0" applyNumberFormat="1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Protection="1"/>
    <xf numFmtId="0" fontId="5" fillId="0" borderId="0" xfId="0" applyFont="1" applyFill="1" applyProtection="1"/>
  </cellXfs>
  <cellStyles count="2">
    <cellStyle name="Comma" xfId="1" builtinId="3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4" formatCode="&quot;$&quot;#,##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4" formatCode="&quot;$&quot;#,##0.00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4" formatCode="&quot;$&quot;#,##0.00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4" formatCode="&quot;$&quot;#,##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4" formatCode="&quot;$&quot;#,##0.00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" formatCode="0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rgb="FFFFFFCC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rgb="FFFFFFCC"/>
        </patternFill>
      </fill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142875</xdr:rowOff>
    </xdr:from>
    <xdr:to>
      <xdr:col>1</xdr:col>
      <xdr:colOff>331470</xdr:colOff>
      <xdr:row>1</xdr:row>
      <xdr:rowOff>303530</xdr:rowOff>
    </xdr:to>
    <xdr:pic>
      <xdr:nvPicPr>
        <xdr:cNvPr id="2" name="Picture 1" descr="Colorado Department of Health Care Policy and Financing Logo" title="Health Care Policy and Financing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42875"/>
          <a:ext cx="2550795" cy="4749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MCE_Data_Section" displayName="Table_MCE_Data_Section" ref="A6:G17" totalsRowShown="0" headerRowDxfId="11" dataDxfId="9" headerRowBorderDxfId="10" tableBorderDxfId="8" totalsRowBorderDxfId="7">
  <autoFilter ref="A6:G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A._x000a__x000a__x000a_Name, FQHC Number(s) of _x000a_Federally Qualified Health Center" dataDxfId="6"/>
    <tableColumn id="2" name="B._x000a__x000a_Number_x000a_ of Valid _x000a_Visits" dataDxfId="5"/>
    <tableColumn id="3" name="C._x000a__x000a_Medicaid_x000a_Encounter_x000a_Rate" dataDxfId="4"/>
    <tableColumn id="4" name="D._x000a_(B*C) _x000a_Total Payments _x000a_FQHC Should _x000a_Have Received" dataDxfId="3"/>
    <tableColumn id="5" name="E._x000a__x000a_Payments _x000a_Sent_x000a_to FQHC" dataDxfId="2"/>
    <tableColumn id="6" name="F._x000a_Other _x000a_ Payments_x000a_Received_x000a_by FQHC" dataDxfId="1"/>
    <tableColumn id="7" name="G._x000a__x000a_(D-E-F)_x000a_Amount _x000a_Due FQHC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Normal="100" workbookViewId="0">
      <selection sqref="A1:E4"/>
    </sheetView>
  </sheetViews>
  <sheetFormatPr defaultColWidth="0" defaultRowHeight="12.75" zeroHeight="1" x14ac:dyDescent="0.2"/>
  <cols>
    <col min="1" max="1" width="34.28515625" style="17" customWidth="1"/>
    <col min="2" max="3" width="10.7109375" style="17" customWidth="1"/>
    <col min="4" max="6" width="17.85546875" style="17" customWidth="1"/>
    <col min="7" max="7" width="21.42578125" style="17" customWidth="1"/>
    <col min="8" max="8" width="2.42578125" style="17" customWidth="1"/>
    <col min="9" max="10" width="0" style="18" hidden="1" customWidth="1"/>
    <col min="11" max="16384" width="9.140625" style="18" hidden="1"/>
  </cols>
  <sheetData>
    <row r="1" spans="1:8" s="25" customFormat="1" ht="26.25" customHeight="1" x14ac:dyDescent="0.2">
      <c r="A1" s="21" t="s">
        <v>1</v>
      </c>
      <c r="B1" s="22"/>
      <c r="C1" s="22"/>
      <c r="D1" s="22"/>
      <c r="E1" s="22"/>
      <c r="F1" s="5" t="s">
        <v>21</v>
      </c>
      <c r="G1" s="3"/>
      <c r="H1" s="25" t="s">
        <v>7</v>
      </c>
    </row>
    <row r="2" spans="1:8" s="25" customFormat="1" ht="26.25" customHeight="1" x14ac:dyDescent="0.2">
      <c r="A2" s="22"/>
      <c r="B2" s="22"/>
      <c r="C2" s="22"/>
      <c r="D2" s="22"/>
      <c r="E2" s="22"/>
      <c r="F2" s="5" t="s">
        <v>22</v>
      </c>
      <c r="G2" s="20"/>
    </row>
    <row r="3" spans="1:8" s="25" customFormat="1" ht="26.25" customHeight="1" x14ac:dyDescent="0.2">
      <c r="A3" s="22"/>
      <c r="B3" s="22"/>
      <c r="C3" s="22"/>
      <c r="D3" s="22"/>
      <c r="E3" s="22"/>
      <c r="F3" s="6" t="s">
        <v>10</v>
      </c>
      <c r="G3" s="4"/>
    </row>
    <row r="4" spans="1:8" s="25" customFormat="1" ht="26.25" customHeight="1" x14ac:dyDescent="0.2">
      <c r="A4" s="22"/>
      <c r="B4" s="22"/>
      <c r="C4" s="22"/>
      <c r="D4" s="22"/>
      <c r="E4" s="22"/>
      <c r="F4" s="6" t="s">
        <v>9</v>
      </c>
      <c r="G4" s="4"/>
    </row>
    <row r="5" spans="1:8" s="25" customFormat="1" ht="51" customHeight="1" x14ac:dyDescent="0.2">
      <c r="A5" s="23" t="s">
        <v>23</v>
      </c>
      <c r="B5" s="23"/>
      <c r="C5" s="23"/>
      <c r="D5" s="23"/>
      <c r="E5" s="23"/>
      <c r="F5" s="23"/>
      <c r="G5" s="23"/>
    </row>
    <row r="6" spans="1:8" s="25" customFormat="1" ht="63.75" x14ac:dyDescent="0.2">
      <c r="A6" s="7" t="s">
        <v>24</v>
      </c>
      <c r="B6" s="8" t="s">
        <v>2</v>
      </c>
      <c r="C6" s="8" t="s">
        <v>3</v>
      </c>
      <c r="D6" s="8" t="s">
        <v>4</v>
      </c>
      <c r="E6" s="8" t="s">
        <v>25</v>
      </c>
      <c r="F6" s="8" t="s">
        <v>26</v>
      </c>
      <c r="G6" s="9" t="s">
        <v>5</v>
      </c>
    </row>
    <row r="7" spans="1:8" s="25" customFormat="1" x14ac:dyDescent="0.2">
      <c r="A7" s="19" t="s">
        <v>11</v>
      </c>
      <c r="B7" s="2"/>
      <c r="C7" s="1"/>
      <c r="D7" s="10">
        <f>B7*C7</f>
        <v>0</v>
      </c>
      <c r="E7" s="1"/>
      <c r="F7" s="1"/>
      <c r="G7" s="11">
        <f>IF(D7-E7-F7&gt;0,D7-E7-F7,0)</f>
        <v>0</v>
      </c>
    </row>
    <row r="8" spans="1:8" s="25" customFormat="1" x14ac:dyDescent="0.2">
      <c r="A8" s="19" t="s">
        <v>12</v>
      </c>
      <c r="B8" s="2"/>
      <c r="C8" s="1"/>
      <c r="D8" s="10">
        <f t="shared" ref="D8:D16" si="0">B8*C8</f>
        <v>0</v>
      </c>
      <c r="E8" s="1"/>
      <c r="F8" s="1"/>
      <c r="G8" s="11">
        <f t="shared" ref="G8:G16" si="1">IF(D8-E8-F8&gt;0,D8-E8-F8,0)</f>
        <v>0</v>
      </c>
    </row>
    <row r="9" spans="1:8" s="25" customFormat="1" x14ac:dyDescent="0.2">
      <c r="A9" s="19" t="s">
        <v>13</v>
      </c>
      <c r="B9" s="2"/>
      <c r="C9" s="1"/>
      <c r="D9" s="10">
        <f t="shared" si="0"/>
        <v>0</v>
      </c>
      <c r="E9" s="1"/>
      <c r="F9" s="1"/>
      <c r="G9" s="11">
        <f t="shared" si="1"/>
        <v>0</v>
      </c>
    </row>
    <row r="10" spans="1:8" s="25" customFormat="1" x14ac:dyDescent="0.2">
      <c r="A10" s="19" t="s">
        <v>14</v>
      </c>
      <c r="B10" s="2"/>
      <c r="C10" s="1"/>
      <c r="D10" s="10">
        <f t="shared" si="0"/>
        <v>0</v>
      </c>
      <c r="E10" s="1"/>
      <c r="F10" s="1"/>
      <c r="G10" s="11">
        <f t="shared" si="1"/>
        <v>0</v>
      </c>
    </row>
    <row r="11" spans="1:8" s="25" customFormat="1" x14ac:dyDescent="0.2">
      <c r="A11" s="19" t="s">
        <v>15</v>
      </c>
      <c r="B11" s="2"/>
      <c r="C11" s="1"/>
      <c r="D11" s="10">
        <f t="shared" si="0"/>
        <v>0</v>
      </c>
      <c r="E11" s="1"/>
      <c r="F11" s="1"/>
      <c r="G11" s="11">
        <f t="shared" si="1"/>
        <v>0</v>
      </c>
    </row>
    <row r="12" spans="1:8" s="25" customFormat="1" x14ac:dyDescent="0.2">
      <c r="A12" s="19" t="s">
        <v>16</v>
      </c>
      <c r="B12" s="2"/>
      <c r="C12" s="1"/>
      <c r="D12" s="10">
        <f t="shared" si="0"/>
        <v>0</v>
      </c>
      <c r="E12" s="1"/>
      <c r="F12" s="1"/>
      <c r="G12" s="11">
        <f t="shared" si="1"/>
        <v>0</v>
      </c>
    </row>
    <row r="13" spans="1:8" s="25" customFormat="1" x14ac:dyDescent="0.2">
      <c r="A13" s="19" t="s">
        <v>17</v>
      </c>
      <c r="B13" s="2"/>
      <c r="C13" s="1"/>
      <c r="D13" s="10">
        <f t="shared" si="0"/>
        <v>0</v>
      </c>
      <c r="E13" s="1"/>
      <c r="F13" s="1"/>
      <c r="G13" s="11">
        <f t="shared" si="1"/>
        <v>0</v>
      </c>
    </row>
    <row r="14" spans="1:8" s="25" customFormat="1" x14ac:dyDescent="0.2">
      <c r="A14" s="19" t="s">
        <v>18</v>
      </c>
      <c r="B14" s="2"/>
      <c r="C14" s="1"/>
      <c r="D14" s="10">
        <f t="shared" si="0"/>
        <v>0</v>
      </c>
      <c r="E14" s="1"/>
      <c r="F14" s="1"/>
      <c r="G14" s="11">
        <f t="shared" si="1"/>
        <v>0</v>
      </c>
    </row>
    <row r="15" spans="1:8" s="25" customFormat="1" x14ac:dyDescent="0.2">
      <c r="A15" s="19" t="s">
        <v>19</v>
      </c>
      <c r="B15" s="2"/>
      <c r="C15" s="1"/>
      <c r="D15" s="10">
        <f t="shared" si="0"/>
        <v>0</v>
      </c>
      <c r="E15" s="1"/>
      <c r="F15" s="1"/>
      <c r="G15" s="11">
        <f t="shared" si="1"/>
        <v>0</v>
      </c>
    </row>
    <row r="16" spans="1:8" s="25" customFormat="1" x14ac:dyDescent="0.2">
      <c r="A16" s="19" t="s">
        <v>20</v>
      </c>
      <c r="B16" s="2"/>
      <c r="C16" s="1"/>
      <c r="D16" s="10">
        <f t="shared" si="0"/>
        <v>0</v>
      </c>
      <c r="E16" s="1"/>
      <c r="F16" s="1"/>
      <c r="G16" s="11">
        <f t="shared" si="1"/>
        <v>0</v>
      </c>
    </row>
    <row r="17" spans="1:7" s="25" customFormat="1" x14ac:dyDescent="0.2">
      <c r="A17" s="12" t="s">
        <v>0</v>
      </c>
      <c r="B17" s="13">
        <f>SUM(B7:B16)</f>
        <v>0</v>
      </c>
      <c r="C17" s="14" t="s">
        <v>8</v>
      </c>
      <c r="D17" s="15">
        <f>SUM(D7:D16)</f>
        <v>0</v>
      </c>
      <c r="E17" s="15">
        <f>SUM(E7:E16)</f>
        <v>0</v>
      </c>
      <c r="F17" s="15">
        <f>SUM(F7:F16)</f>
        <v>0</v>
      </c>
      <c r="G17" s="16">
        <f>SUM(G7:G16)</f>
        <v>0</v>
      </c>
    </row>
    <row r="18" spans="1:7" s="25" customFormat="1" ht="12.75" customHeight="1" x14ac:dyDescent="0.2">
      <c r="A18" s="24" t="s">
        <v>6</v>
      </c>
      <c r="B18" s="24"/>
      <c r="C18" s="24"/>
      <c r="D18" s="24"/>
      <c r="E18" s="24"/>
      <c r="F18" s="24"/>
      <c r="G18" s="24"/>
    </row>
    <row r="19" spans="1:7" hidden="1" x14ac:dyDescent="0.2"/>
    <row r="20" spans="1:7" hidden="1" x14ac:dyDescent="0.2"/>
    <row r="21" spans="1:7" hidden="1" x14ac:dyDescent="0.2"/>
    <row r="22" spans="1:7" hidden="1" x14ac:dyDescent="0.2"/>
    <row r="23" spans="1:7" hidden="1" x14ac:dyDescent="0.2"/>
    <row r="24" spans="1:7" hidden="1" x14ac:dyDescent="0.2"/>
    <row r="25" spans="1:7" hidden="1" x14ac:dyDescent="0.2"/>
    <row r="26" spans="1:7" hidden="1" x14ac:dyDescent="0.2"/>
    <row r="27" spans="1:7" hidden="1" x14ac:dyDescent="0.2"/>
    <row r="28" spans="1:7" hidden="1" x14ac:dyDescent="0.2"/>
    <row r="29" spans="1:7" hidden="1" x14ac:dyDescent="0.2"/>
    <row r="30" spans="1:7" hidden="1" x14ac:dyDescent="0.2"/>
    <row r="31" spans="1:7" hidden="1" x14ac:dyDescent="0.2"/>
    <row r="32" spans="1:7" hidden="1" x14ac:dyDescent="0.2"/>
  </sheetData>
  <sheetProtection algorithmName="SHA-512" hashValue="qC3jY5KcM9J7DPmJ0+f4EkIYPE9kOtaN0Y+O2QZasApMoDRNzWUMXeBp7LkVH0PqGWLFUvHYzDj/Jy7LBd/AeA==" saltValue="6QM0w/uiTllWrYAGkzqEZQ==" spinCount="100000" sheet="1" objects="1" scenarios="1"/>
  <mergeCells count="4">
    <mergeCell ref="A1:E4"/>
    <mergeCell ref="A5:G5"/>
    <mergeCell ref="A18:G18"/>
    <mergeCell ref="H1:XFD18"/>
  </mergeCells>
  <dataValidations count="4">
    <dataValidation type="list" allowBlank="1" showInputMessage="1" showErrorMessage="1" prompt="Select one year from the dropdown menu." sqref="G4">
      <formula1>"2014, 2015, 2016, 2017, 2018, 2019, 2020, 2021, 2022, 2023, 2024, 2025"</formula1>
    </dataValidation>
    <dataValidation type="list" allowBlank="1" showInputMessage="1" showErrorMessage="1" prompt="Select one range from the dropdown menu." sqref="G3">
      <formula1>"January-March, April-June, July-September, October-December"</formula1>
    </dataValidation>
    <dataValidation allowBlank="1" showInputMessage="1" showErrorMessage="1" prompt="Insert the MCE's Medicaid ID Number." sqref="G2"/>
    <dataValidation allowBlank="1" showInputMessage="1" showErrorMessage="1" prompt="Insert the name of the Managed Care Entity." sqref="G1"/>
  </dataValidations>
  <pageMargins left="0.25" right="0.25" top="0.75" bottom="0.75" header="0.3" footer="0.3"/>
  <pageSetup orientation="landscape" r:id="rId1"/>
  <headerFooter>
    <oddFooter>&amp;L&amp;"Tahoma,Italic"&amp;8FQHC MCAAR version 2016-01-01&amp;R&amp;"Tahoma,Regular"&amp;9Page &amp;P of &amp;N</oddFooter>
  </headerFooter>
  <ignoredErrors>
    <ignoredError sqref="A7:A8 A9:A16" numberStoredAsText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MCE Data Section</vt:lpstr>
      <vt:lpstr>'MCE Data Section'!Print_Area</vt:lpstr>
      <vt:lpstr>TitleRegion1.A6.G17.1</vt:lpstr>
    </vt:vector>
  </TitlesOfParts>
  <Manager>Martin, Kevin - Fee-for-Service Manager</Manager>
  <Company>Colorado Department of Health Care Policy and Financing, Payment Reform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FQHC MCAAR - MCE Data Section 2016-01-01</dc:title>
  <dc:subject>FQHC MCAAR - MCE Data Section</dc:subject>
  <dc:creator>Perry, Zabrina - FQHC Rates Analyst</dc:creator>
  <cp:keywords>FQHC Managed Care, Accuracy Audits, Accuracy Audit Reports, FQHC Managed Care Accuracy Audit Report, MCE Data Section</cp:keywords>
  <cp:lastModifiedBy>Perry, Zabrina</cp:lastModifiedBy>
  <cp:lastPrinted>2015-12-14T19:08:39Z</cp:lastPrinted>
  <dcterms:created xsi:type="dcterms:W3CDTF">2015-05-20T15:28:12Z</dcterms:created>
  <dcterms:modified xsi:type="dcterms:W3CDTF">2016-02-01T20:52:58Z</dcterms:modified>
  <cp:category>FQHC Managed Care Accuracy Audit Reports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